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80" activeTab="0"/>
  </bookViews>
  <sheets>
    <sheet name="公園・道路（特別区）" sheetId="1" r:id="rId1"/>
    <sheet name="公園・道路（多摩地域）" sheetId="2" r:id="rId2"/>
    <sheet name="公共交通利用者数2010（23区）" sheetId="3" r:id="rId3"/>
    <sheet name="公共交通利用者数2010（多摩）" sheetId="4" r:id="rId4"/>
    <sheet name="公共交通" sheetId="5" r:id="rId5"/>
  </sheets>
  <definedNames>
    <definedName name="_xlnm.Print_Area" localSheetId="0">'公園・道路（特別区）'!$A$2:$N$41</definedName>
  </definedNames>
  <calcPr fullCalcOnLoad="1"/>
</workbook>
</file>

<file path=xl/sharedStrings.xml><?xml version="1.0" encoding="utf-8"?>
<sst xmlns="http://schemas.openxmlformats.org/spreadsheetml/2006/main" count="350" uniqueCount="170">
  <si>
    <t>八王子市</t>
  </si>
  <si>
    <t>区部</t>
  </si>
  <si>
    <t>市部</t>
  </si>
  <si>
    <t>道路率</t>
  </si>
  <si>
    <t>駐車場</t>
  </si>
  <si>
    <t>駐輪場駐輪数</t>
  </si>
  <si>
    <t>放置自転車撤去数</t>
  </si>
  <si>
    <t>台数</t>
  </si>
  <si>
    <t>駐車可能台数</t>
  </si>
  <si>
    <t>実数</t>
  </si>
  <si>
    <t>撤去台数</t>
  </si>
  <si>
    <t>1人当り公園面積</t>
  </si>
  <si>
    <t>自動車保有</t>
  </si>
  <si>
    <t>放置台数</t>
  </si>
  <si>
    <t>出所：前頁に同じ</t>
  </si>
  <si>
    <t>○</t>
  </si>
  <si>
    <t>（都・区市立公園㎡）</t>
  </si>
  <si>
    <t>あきる野市</t>
  </si>
  <si>
    <t>その他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</si>
  <si>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</si>
  <si>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</si>
  <si>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</si>
  <si>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</si>
  <si>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</si>
  <si>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</si>
  <si>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</si>
  <si>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</si>
  <si>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</si>
  <si>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</si>
  <si>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</si>
  <si>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</si>
  <si>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</si>
  <si>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</si>
  <si>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</si>
  <si>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</si>
  <si>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</si>
  <si>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</si>
  <si>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</si>
  <si>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</si>
  <si>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</si>
  <si>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</si>
  <si>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</si>
  <si>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</si>
  <si>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</si>
  <si>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</si>
  <si>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</si>
  <si>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</si>
  <si>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</si>
  <si>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</si>
  <si>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</si>
  <si>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</si>
  <si>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</si>
  <si>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</si>
  <si>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</si>
  <si>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</si>
  <si>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</si>
  <si>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</si>
  <si>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</si>
  <si>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</si>
  <si>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</si>
  <si>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</si>
  <si>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</si>
  <si>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</si>
  <si>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</si>
  <si>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1人当り公園面積</t>
  </si>
  <si>
    <t>道路率</t>
  </si>
  <si>
    <t>駐車場</t>
  </si>
  <si>
    <t>駐輪場駐輪数</t>
  </si>
  <si>
    <t>放置自転車撤去数</t>
  </si>
  <si>
    <t>放置数</t>
  </si>
  <si>
    <t>○</t>
  </si>
  <si>
    <t>○</t>
  </si>
  <si>
    <t>東久留米市</t>
  </si>
  <si>
    <t>武蔵村山市</t>
  </si>
  <si>
    <t>あきる野市</t>
  </si>
  <si>
    <t>八王子市</t>
  </si>
  <si>
    <t>東久留米市</t>
  </si>
  <si>
    <t>武蔵村山市</t>
  </si>
  <si>
    <t>あきる野市</t>
  </si>
  <si>
    <t>公共交通</t>
  </si>
  <si>
    <t>コミュニティバス路線数</t>
  </si>
  <si>
    <t>路線数</t>
  </si>
  <si>
    <t>100円</t>
  </si>
  <si>
    <t>150円</t>
  </si>
  <si>
    <t>200円</t>
  </si>
  <si>
    <t>都市計画道路整備率</t>
  </si>
  <si>
    <t>改良済み(b):km</t>
  </si>
  <si>
    <t>計画(a):km</t>
  </si>
  <si>
    <t>バス停数*</t>
  </si>
  <si>
    <t>100～200円***</t>
  </si>
  <si>
    <t>*バス停数は一部駅前ターミナルなどの状況を正確に反映していない可能性がある。</t>
  </si>
  <si>
    <t>コミュニティバスは各自治体ホームページ</t>
  </si>
  <si>
    <t>出所：バス停数はサイト：バス停検索（http://buste.in/search/bus/）より。なお同サイトは国土交通省「国土数値情報(バス停留所データ)」を利用している。</t>
  </si>
  <si>
    <t>整備率（b/a×100）</t>
  </si>
  <si>
    <t>％</t>
  </si>
  <si>
    <t>公園・道路（特別区）</t>
  </si>
  <si>
    <t>公園・道路（多摩地域）</t>
  </si>
  <si>
    <t>運賃（大人一人）</t>
  </si>
  <si>
    <t>運賃（大人一人）</t>
  </si>
  <si>
    <t>**</t>
  </si>
  <si>
    <t>徒歩だけ</t>
  </si>
  <si>
    <t>鉄道・電車</t>
  </si>
  <si>
    <t>乗合バス</t>
  </si>
  <si>
    <t>勤め先・学校のバス</t>
  </si>
  <si>
    <t>自家用車</t>
  </si>
  <si>
    <t>ハイヤー・タクシー</t>
  </si>
  <si>
    <t>オートバイ</t>
  </si>
  <si>
    <t>自転車</t>
  </si>
  <si>
    <t>その他</t>
  </si>
  <si>
    <t>不詳</t>
  </si>
  <si>
    <t>東久留米市</t>
  </si>
  <si>
    <t>武蔵村山市</t>
  </si>
  <si>
    <t>利用交通手段別通勤者・通学者数（多摩）</t>
  </si>
  <si>
    <t>総数</t>
  </si>
  <si>
    <t>210円</t>
  </si>
  <si>
    <t>180円（IC：175円）</t>
  </si>
  <si>
    <t>１０．　道路・公園・公共交通</t>
  </si>
  <si>
    <t>区部計</t>
  </si>
  <si>
    <t>市部計</t>
  </si>
  <si>
    <t>放置台数は自転車、原付及び自二各１台以上の放置がある駅を調査対象としている。</t>
  </si>
  <si>
    <t>180円</t>
  </si>
  <si>
    <t>100～300円***</t>
  </si>
  <si>
    <t>***世田谷区・町田市のコミュニティバスは路線及びICカード利用の有無により運賃が異なる。八王子市、日野市、多摩市のコミュニティバスは距離加算制。</t>
  </si>
  <si>
    <t>○</t>
  </si>
  <si>
    <t>9/26</t>
  </si>
  <si>
    <t>バス停は2010年現在のデータをもとにしており、一部更新されている</t>
  </si>
  <si>
    <t>9****</t>
  </si>
  <si>
    <t>6****</t>
  </si>
  <si>
    <t>利用交通手段別通勤者・通学者数</t>
  </si>
  <si>
    <t>○</t>
  </si>
  <si>
    <t>160円</t>
  </si>
  <si>
    <t>210～220円***</t>
  </si>
  <si>
    <t>220円</t>
  </si>
  <si>
    <t>160円（IC：157円）</t>
  </si>
  <si>
    <t>180円（IC：178円）</t>
  </si>
  <si>
    <t>178円～***</t>
  </si>
  <si>
    <t>都計</t>
  </si>
  <si>
    <t>バリアフリー化基本構想については国交省ホームページ</t>
  </si>
  <si>
    <t>21/23</t>
  </si>
  <si>
    <t>****武蔵野市と三鷹市は共同運行路線が存在する</t>
  </si>
  <si>
    <t>バリアフリー化基本構想</t>
  </si>
  <si>
    <t>都計</t>
  </si>
  <si>
    <t>市部計</t>
  </si>
  <si>
    <t>220円</t>
  </si>
  <si>
    <t>210～220円</t>
  </si>
  <si>
    <t>180円～***</t>
  </si>
  <si>
    <t>1人当たり公園面積は2022年4月1日現在</t>
  </si>
  <si>
    <t>都市計画道路整備率は2021年3月31日現在</t>
  </si>
  <si>
    <t>都市計画道路整備率は国土交通省ホームページ令和3年都市計画現況調査</t>
  </si>
  <si>
    <t>バリアフリー化基本構想は2022年度末現在</t>
  </si>
  <si>
    <t>駐車場台数、自動車保有台数は2020年度末</t>
  </si>
  <si>
    <t>駐車場台数、自動車保有台数については『東京都統計年鑑』2020年</t>
  </si>
  <si>
    <t>放置自転車放置数は2021年10月の晴天の平日のうち任意の一日、概ね午前11時頃の駅周辺における自転車等（原付、自動二輪含む）の放置台数</t>
  </si>
  <si>
    <t>駐輪場駐輪数、放置自転車撤去台数は2021年度調査『駅前放置自転車の現況と対策』</t>
  </si>
  <si>
    <t>撤去台数は2020年度中の撤去台数</t>
  </si>
  <si>
    <t>駐輪場駐輪数は2021年8月末現在の自転車等駐車場の設置および利用状況</t>
  </si>
  <si>
    <t>2020年</t>
  </si>
  <si>
    <t>出所：2020年国勢調査</t>
  </si>
  <si>
    <t>東京都計</t>
  </si>
  <si>
    <t>いずれも調査時（2023年1月）現在</t>
  </si>
  <si>
    <t>実証実験中</t>
  </si>
  <si>
    <t>**江戸川区では南北交通問題の改善にPTPS（公共車両優先システム）を導入し環七シャトルバスが運行されているほか1路線の実証実験中。</t>
  </si>
  <si>
    <t>100円***</t>
  </si>
  <si>
    <t>足立区のコミュニティバスは一部区間で運賃178～240円、小金井市は4月から運賃やルートを再編予定。</t>
  </si>
  <si>
    <t>道路率については『東京都道路現況調書令和4年度』</t>
  </si>
  <si>
    <t>道路率は2022年4月1日現在</t>
  </si>
  <si>
    <t>出所：</t>
  </si>
  <si>
    <t>1人当たり公園面積は東京都建設局ホームページ（『公園調書　令和4年４月１日現在』より抜粋）</t>
  </si>
  <si>
    <t>放置自転車放置数は2021年10月の晴天の平日のうち任意の一日、</t>
  </si>
  <si>
    <t>概ね午前11時頃の駅周辺における自転車等（原付、自動二輪含む）の放置台数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</si>
</sst>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_);[Red]\(0.000\)"/>
    <numFmt numFmtId="179" formatCode="#\ ##0\ ##0"/>
    <numFmt numFmtId="180" formatCode="0.00_);[Red]\(0.00\)"/>
    <numFmt numFmtId="181" formatCode="###\ ###\ ##0"/>
    <numFmt numFmtId="182" formatCode="#\ ##0.00;\ \-#\ ##0.00;\ &quot;－&quot;"/>
    <numFmt numFmtId="183" formatCode="#\ ###\ ##0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[Red]#,##0"/>
    <numFmt numFmtId="191" formatCode="##,###,##0;&quot;-&quot;#,###,##0"/>
    <numFmt numFmtId="192" formatCode="#,##0.00;[Red]#,##0.00"/>
    <numFmt numFmtId="193" formatCode="0.00_ "/>
    <numFmt numFmtId="194" formatCode="0.0_);[Red]\(0.0\)"/>
    <numFmt numFmtId="195" formatCode="[$-411]ge\.m\.d;@"/>
    <numFmt numFmtId="196" formatCode="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1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0" fontId="18" fillId="0" borderId="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77" fontId="18" fillId="0" borderId="10" xfId="50" applyNumberFormat="1" applyFont="1" applyFill="1" applyBorder="1" applyAlignment="1">
      <alignment horizontal="right" wrapText="1"/>
    </xf>
    <xf numFmtId="177" fontId="18" fillId="0" borderId="0" xfId="70" applyNumberFormat="1" applyFont="1" applyFill="1" applyAlignment="1">
      <alignment wrapText="1"/>
      <protection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177" fontId="18" fillId="0" borderId="10" xfId="0" applyNumberFormat="1" applyFont="1" applyFill="1" applyBorder="1" applyAlignment="1">
      <alignment horizontal="right" wrapText="1"/>
    </xf>
    <xf numFmtId="177" fontId="18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top" wrapText="1"/>
    </xf>
    <xf numFmtId="0" fontId="18" fillId="0" borderId="10" xfId="0" applyFont="1" applyFill="1" applyBorder="1" applyAlignment="1">
      <alignment horizontal="distributed" vertical="center"/>
    </xf>
    <xf numFmtId="38" fontId="18" fillId="0" borderId="10" xfId="50" applyFont="1" applyFill="1" applyBorder="1" applyAlignment="1">
      <alignment horizontal="right" wrapText="1"/>
    </xf>
    <xf numFmtId="38" fontId="18" fillId="0" borderId="0" xfId="50" applyFont="1" applyFill="1" applyAlignment="1">
      <alignment vertical="center"/>
    </xf>
    <xf numFmtId="38" fontId="18" fillId="0" borderId="0" xfId="50" applyFont="1" applyFill="1" applyBorder="1" applyAlignment="1">
      <alignment horizontal="left" vertical="top" wrapText="1"/>
    </xf>
    <xf numFmtId="38" fontId="18" fillId="0" borderId="0" xfId="50" applyFont="1" applyFill="1" applyBorder="1" applyAlignment="1">
      <alignment horizontal="left" vertical="top"/>
    </xf>
    <xf numFmtId="192" fontId="24" fillId="0" borderId="0" xfId="70" applyNumberFormat="1" applyFont="1" applyFill="1" applyAlignment="1">
      <alignment horizontal="right"/>
      <protection/>
    </xf>
    <xf numFmtId="192" fontId="25" fillId="0" borderId="0" xfId="0" applyNumberFormat="1" applyFont="1" applyFill="1" applyBorder="1" applyAlignment="1">
      <alignment/>
    </xf>
    <xf numFmtId="192" fontId="25" fillId="0" borderId="11" xfId="0" applyNumberFormat="1" applyFont="1" applyFill="1" applyBorder="1" applyAlignment="1">
      <alignment/>
    </xf>
    <xf numFmtId="38" fontId="18" fillId="0" borderId="10" xfId="50" applyFont="1" applyFill="1" applyBorder="1" applyAlignment="1">
      <alignment vertical="center"/>
    </xf>
    <xf numFmtId="38" fontId="18" fillId="0" borderId="10" xfId="50" applyFont="1" applyFill="1" applyBorder="1" applyAlignment="1">
      <alignment horizontal="distributed" vertical="center" wrapText="1"/>
    </xf>
    <xf numFmtId="38" fontId="18" fillId="0" borderId="10" xfId="50" applyFont="1" applyFill="1" applyBorder="1" applyAlignment="1">
      <alignment horizontal="distributed" vertical="center"/>
    </xf>
    <xf numFmtId="38" fontId="18" fillId="0" borderId="10" xfId="50" applyFont="1" applyFill="1" applyBorder="1" applyAlignment="1">
      <alignment horizontal="distributed" vertical="top" wrapText="1"/>
    </xf>
    <xf numFmtId="38" fontId="18" fillId="0" borderId="10" xfId="5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177" fontId="18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distributed" vertical="center" wrapText="1"/>
    </xf>
    <xf numFmtId="180" fontId="18" fillId="0" borderId="10" xfId="0" applyNumberFormat="1" applyFont="1" applyFill="1" applyBorder="1" applyAlignment="1">
      <alignment vertical="center" wrapText="1"/>
    </xf>
    <xf numFmtId="194" fontId="18" fillId="0" borderId="1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18" fillId="0" borderId="10" xfId="50" applyNumberFormat="1" applyFont="1" applyFill="1" applyBorder="1" applyAlignment="1">
      <alignment vertical="center" wrapText="1"/>
    </xf>
    <xf numFmtId="194" fontId="18" fillId="0" borderId="10" xfId="5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/>
    </xf>
    <xf numFmtId="0" fontId="20" fillId="0" borderId="0" xfId="44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18" fillId="0" borderId="10" xfId="50" applyFont="1" applyFill="1" applyBorder="1" applyAlignment="1">
      <alignment horizontal="center" vertical="center" wrapText="1"/>
    </xf>
    <xf numFmtId="38" fontId="18" fillId="0" borderId="10" xfId="50" applyFont="1" applyFill="1" applyBorder="1" applyAlignment="1">
      <alignment horizontal="center" vertical="center"/>
    </xf>
    <xf numFmtId="38" fontId="18" fillId="0" borderId="0" xfId="50" applyFont="1" applyFill="1" applyAlignment="1">
      <alignment horizontal="center" vertical="center"/>
    </xf>
    <xf numFmtId="38" fontId="23" fillId="0" borderId="0" xfId="50" applyFont="1" applyFill="1" applyAlignment="1">
      <alignment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38" fontId="18" fillId="0" borderId="10" xfId="5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top" wrapText="1"/>
    </xf>
    <xf numFmtId="180" fontId="18" fillId="0" borderId="10" xfId="5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vertical="center"/>
    </xf>
    <xf numFmtId="177" fontId="18" fillId="0" borderId="10" xfId="50" applyNumberFormat="1" applyFont="1" applyFill="1" applyBorder="1" applyAlignment="1">
      <alignment vertical="center"/>
    </xf>
    <xf numFmtId="177" fontId="18" fillId="0" borderId="10" xfId="50" applyNumberFormat="1" applyFont="1" applyFill="1" applyBorder="1" applyAlignment="1">
      <alignment vertical="center"/>
    </xf>
    <xf numFmtId="177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/>
    </xf>
    <xf numFmtId="177" fontId="18" fillId="0" borderId="10" xfId="70" applyNumberFormat="1" applyFont="1" applyFill="1" applyBorder="1" applyAlignment="1">
      <alignment vertical="center"/>
      <protection/>
    </xf>
    <xf numFmtId="177" fontId="18" fillId="0" borderId="10" xfId="70" applyNumberFormat="1" applyFont="1" applyFill="1" applyBorder="1" applyAlignment="1">
      <alignment wrapText="1"/>
      <protection/>
    </xf>
    <xf numFmtId="177" fontId="18" fillId="0" borderId="10" xfId="70" applyNumberFormat="1" applyFont="1" applyFill="1" applyBorder="1" applyAlignment="1">
      <alignment horizontal="right" vertical="center" wrapText="1"/>
      <protection/>
    </xf>
    <xf numFmtId="0" fontId="18" fillId="0" borderId="10" xfId="0" applyFont="1" applyFill="1" applyBorder="1" applyAlignment="1">
      <alignment horizontal="right" vertical="center"/>
    </xf>
    <xf numFmtId="177" fontId="18" fillId="0" borderId="10" xfId="70" applyNumberFormat="1" applyFont="1" applyFill="1" applyBorder="1" applyAlignment="1">
      <alignment vertical="center" wrapText="1"/>
      <protection/>
    </xf>
    <xf numFmtId="0" fontId="18" fillId="0" borderId="10" xfId="0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38" fontId="18" fillId="0" borderId="0" xfId="50" applyFont="1" applyFill="1" applyBorder="1" applyAlignment="1">
      <alignment horizontal="distributed" vertical="center" wrapText="1"/>
    </xf>
    <xf numFmtId="38" fontId="18" fillId="0" borderId="0" xfId="50" applyFont="1" applyFill="1" applyBorder="1" applyAlignment="1">
      <alignment vertical="center"/>
    </xf>
    <xf numFmtId="196" fontId="18" fillId="0" borderId="10" xfId="0" applyNumberFormat="1" applyFont="1" applyFill="1" applyBorder="1" applyAlignment="1">
      <alignment vertical="center" wrapText="1"/>
    </xf>
    <xf numFmtId="196" fontId="18" fillId="0" borderId="10" xfId="50" applyNumberFormat="1" applyFont="1" applyFill="1" applyBorder="1" applyAlignment="1">
      <alignment horizontal="right" wrapText="1"/>
    </xf>
    <xf numFmtId="196" fontId="18" fillId="0" borderId="10" xfId="50" applyNumberFormat="1" applyFont="1" applyFill="1" applyBorder="1" applyAlignment="1">
      <alignment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top" wrapText="1"/>
    </xf>
    <xf numFmtId="0" fontId="26" fillId="0" borderId="16" xfId="0" applyNumberFormat="1" applyFont="1" applyFill="1" applyBorder="1" applyAlignment="1">
      <alignment horizontal="center" vertical="top" wrapText="1"/>
    </xf>
    <xf numFmtId="177" fontId="18" fillId="0" borderId="12" xfId="70" applyNumberFormat="1" applyFont="1" applyFill="1" applyBorder="1" applyAlignment="1">
      <alignment vertical="center" wrapText="1"/>
      <protection/>
    </xf>
    <xf numFmtId="177" fontId="18" fillId="0" borderId="13" xfId="70" applyNumberFormat="1" applyFont="1" applyFill="1" applyBorder="1" applyAlignment="1">
      <alignment vertical="center" wrapText="1"/>
      <protection/>
    </xf>
    <xf numFmtId="177" fontId="18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10" xfId="65"/>
    <cellStyle name="標準 3" xfId="66"/>
    <cellStyle name="標準 4" xfId="67"/>
    <cellStyle name="標準 5" xfId="68"/>
    <cellStyle name="標準 7" xfId="69"/>
    <cellStyle name="標準_年鑑（建設及び住居）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2" customWidth="1"/>
    <col min="2" max="2" width="16.375" style="12" customWidth="1"/>
    <col min="3" max="3" width="9.00390625" style="12" customWidth="1"/>
    <col min="4" max="4" width="9.125" style="12" customWidth="1"/>
    <col min="5" max="5" width="12.75390625" style="12" customWidth="1"/>
    <col min="6" max="6" width="15.25390625" style="12" customWidth="1"/>
    <col min="7" max="7" width="11.75390625" style="12" customWidth="1"/>
    <col min="8" max="8" width="12.625" style="12" customWidth="1"/>
    <col min="9" max="9" width="10.875" style="12" customWidth="1"/>
    <col min="10" max="10" width="12.00390625" style="12" customWidth="1"/>
    <col min="11" max="16384" width="9.00390625" style="12" customWidth="1"/>
  </cols>
  <sheetData>
    <row r="1" spans="1:10" ht="13.5">
      <c r="A1" s="40" t="s">
        <v>116</v>
      </c>
      <c r="B1" s="45"/>
      <c r="J1" s="45"/>
    </row>
    <row r="2" spans="1:14" ht="13.5">
      <c r="A2" s="13" t="s">
        <v>95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3.5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7" s="45" customFormat="1" ht="13.5" customHeight="1">
      <c r="A4" s="90"/>
      <c r="B4" s="4" t="s">
        <v>64</v>
      </c>
      <c r="C4" s="5" t="s">
        <v>65</v>
      </c>
      <c r="D4" s="87" t="s">
        <v>85</v>
      </c>
      <c r="E4" s="88"/>
      <c r="F4" s="89"/>
      <c r="G4" s="90" t="s">
        <v>140</v>
      </c>
      <c r="H4" s="4" t="s">
        <v>66</v>
      </c>
      <c r="I4" s="4" t="s">
        <v>12</v>
      </c>
      <c r="J4" s="85" t="s">
        <v>67</v>
      </c>
      <c r="K4" s="86"/>
      <c r="L4" s="85" t="s">
        <v>68</v>
      </c>
      <c r="M4" s="86"/>
      <c r="N4" s="15"/>
      <c r="P4" s="76"/>
      <c r="Q4" s="76"/>
    </row>
    <row r="5" spans="1:17" s="45" customFormat="1" ht="12.75">
      <c r="A5" s="91"/>
      <c r="B5" s="4" t="s">
        <v>16</v>
      </c>
      <c r="C5" s="5" t="s">
        <v>94</v>
      </c>
      <c r="D5" s="5" t="s">
        <v>87</v>
      </c>
      <c r="E5" s="5" t="s">
        <v>86</v>
      </c>
      <c r="F5" s="5" t="s">
        <v>93</v>
      </c>
      <c r="G5" s="91"/>
      <c r="H5" s="4" t="s">
        <v>7</v>
      </c>
      <c r="I5" s="4" t="s">
        <v>7</v>
      </c>
      <c r="J5" s="4" t="s">
        <v>8</v>
      </c>
      <c r="K5" s="4" t="s">
        <v>9</v>
      </c>
      <c r="L5" s="4" t="s">
        <v>69</v>
      </c>
      <c r="M5" s="55" t="s">
        <v>10</v>
      </c>
      <c r="N5" s="58"/>
      <c r="P5" s="76"/>
      <c r="Q5" s="76"/>
    </row>
    <row r="6" spans="1:17" ht="12.75">
      <c r="A6" s="19" t="s">
        <v>40</v>
      </c>
      <c r="B6" s="62">
        <v>3.97</v>
      </c>
      <c r="C6" s="82">
        <v>23.9</v>
      </c>
      <c r="D6" s="37">
        <v>63.338</v>
      </c>
      <c r="E6" s="37">
        <v>54.643</v>
      </c>
      <c r="F6" s="38">
        <v>86.2720641636932</v>
      </c>
      <c r="G6" s="4" t="s">
        <v>70</v>
      </c>
      <c r="H6" s="10">
        <v>21118</v>
      </c>
      <c r="I6" s="6">
        <v>31426</v>
      </c>
      <c r="J6" s="54">
        <v>3615</v>
      </c>
      <c r="K6" s="54">
        <v>2379</v>
      </c>
      <c r="L6" s="11">
        <v>1387</v>
      </c>
      <c r="M6" s="56">
        <v>2540</v>
      </c>
      <c r="N6" s="59"/>
      <c r="O6" s="77"/>
      <c r="P6" s="77"/>
      <c r="Q6" s="77"/>
    </row>
    <row r="7" spans="1:17" ht="12.75">
      <c r="A7" s="19" t="s">
        <v>41</v>
      </c>
      <c r="B7" s="62">
        <v>3.43</v>
      </c>
      <c r="C7" s="82">
        <v>29.8</v>
      </c>
      <c r="D7" s="37">
        <v>57.799</v>
      </c>
      <c r="E7" s="37">
        <v>49.652</v>
      </c>
      <c r="F7" s="38">
        <v>85.9046004256129</v>
      </c>
      <c r="G7" s="4"/>
      <c r="H7" s="10">
        <v>16318</v>
      </c>
      <c r="I7" s="6">
        <v>43769</v>
      </c>
      <c r="J7" s="54">
        <v>6135</v>
      </c>
      <c r="K7" s="54">
        <v>3757</v>
      </c>
      <c r="L7" s="11">
        <v>833</v>
      </c>
      <c r="M7" s="56">
        <v>2722</v>
      </c>
      <c r="N7" s="59"/>
      <c r="O7" s="77"/>
      <c r="P7" s="77"/>
      <c r="Q7" s="77"/>
    </row>
    <row r="8" spans="1:17" ht="12.75">
      <c r="A8" s="19" t="s">
        <v>42</v>
      </c>
      <c r="B8" s="62">
        <v>1.94</v>
      </c>
      <c r="C8" s="82">
        <v>21.8</v>
      </c>
      <c r="D8" s="37">
        <v>109.263</v>
      </c>
      <c r="E8" s="37">
        <v>82.545</v>
      </c>
      <c r="F8" s="38">
        <v>75.54707448999204</v>
      </c>
      <c r="G8" s="4" t="s">
        <v>15</v>
      </c>
      <c r="H8" s="10">
        <v>23212</v>
      </c>
      <c r="I8" s="6">
        <v>76553</v>
      </c>
      <c r="J8" s="54">
        <v>7885</v>
      </c>
      <c r="K8" s="54">
        <v>3878</v>
      </c>
      <c r="L8" s="11">
        <v>1534</v>
      </c>
      <c r="M8" s="56">
        <v>4345</v>
      </c>
      <c r="N8" s="59"/>
      <c r="O8" s="77"/>
      <c r="P8" s="77"/>
      <c r="Q8" s="77"/>
    </row>
    <row r="9" spans="1:17" ht="12.75">
      <c r="A9" s="19" t="s">
        <v>43</v>
      </c>
      <c r="B9" s="63">
        <v>1.58</v>
      </c>
      <c r="C9" s="82">
        <v>18.7</v>
      </c>
      <c r="D9" s="37">
        <v>85.307</v>
      </c>
      <c r="E9" s="37">
        <v>58.307</v>
      </c>
      <c r="F9" s="38">
        <v>68.34960788680881</v>
      </c>
      <c r="G9" s="4" t="s">
        <v>70</v>
      </c>
      <c r="H9" s="10">
        <v>15880</v>
      </c>
      <c r="I9" s="6">
        <v>51545</v>
      </c>
      <c r="J9" s="54">
        <v>10214</v>
      </c>
      <c r="K9" s="54">
        <v>5772</v>
      </c>
      <c r="L9" s="11">
        <v>625</v>
      </c>
      <c r="M9" s="56">
        <v>23108</v>
      </c>
      <c r="N9" s="59"/>
      <c r="O9" s="77"/>
      <c r="P9" s="77"/>
      <c r="Q9" s="77"/>
    </row>
    <row r="10" spans="1:17" ht="12.75">
      <c r="A10" s="19" t="s">
        <v>44</v>
      </c>
      <c r="B10" s="63">
        <v>1.51</v>
      </c>
      <c r="C10" s="82">
        <v>17.3</v>
      </c>
      <c r="D10" s="37">
        <v>42.659</v>
      </c>
      <c r="E10" s="37">
        <v>24.597</v>
      </c>
      <c r="F10" s="38">
        <v>57.65957945568345</v>
      </c>
      <c r="G10" s="4" t="s">
        <v>123</v>
      </c>
      <c r="H10" s="10">
        <v>3085</v>
      </c>
      <c r="I10" s="6">
        <v>31392</v>
      </c>
      <c r="J10" s="54">
        <v>3969</v>
      </c>
      <c r="K10" s="54">
        <v>1978</v>
      </c>
      <c r="L10" s="11">
        <v>546</v>
      </c>
      <c r="M10" s="56">
        <v>4190</v>
      </c>
      <c r="N10" s="59"/>
      <c r="O10" s="77"/>
      <c r="P10" s="77"/>
      <c r="Q10" s="77"/>
    </row>
    <row r="11" spans="1:17" ht="12.75">
      <c r="A11" s="19" t="s">
        <v>45</v>
      </c>
      <c r="B11" s="63">
        <v>3.53</v>
      </c>
      <c r="C11" s="82">
        <v>26</v>
      </c>
      <c r="D11" s="37">
        <v>40.134</v>
      </c>
      <c r="E11" s="37">
        <v>35.149</v>
      </c>
      <c r="F11" s="38">
        <v>87.57910998156177</v>
      </c>
      <c r="G11" s="4" t="s">
        <v>15</v>
      </c>
      <c r="H11" s="10">
        <v>4330</v>
      </c>
      <c r="I11" s="6">
        <v>32788</v>
      </c>
      <c r="J11" s="54">
        <v>7748</v>
      </c>
      <c r="K11" s="54">
        <v>4702</v>
      </c>
      <c r="L11" s="11">
        <v>1655</v>
      </c>
      <c r="M11" s="56">
        <v>6076</v>
      </c>
      <c r="N11" s="59"/>
      <c r="O11" s="77"/>
      <c r="P11" s="77"/>
      <c r="Q11" s="77"/>
    </row>
    <row r="12" spans="1:17" ht="12.75">
      <c r="A12" s="19" t="s">
        <v>46</v>
      </c>
      <c r="B12" s="63">
        <v>2.83</v>
      </c>
      <c r="C12" s="82">
        <v>21.5</v>
      </c>
      <c r="D12" s="37">
        <v>56.044</v>
      </c>
      <c r="E12" s="37">
        <v>34.76</v>
      </c>
      <c r="F12" s="38">
        <v>62.022696452787095</v>
      </c>
      <c r="G12" s="4" t="s">
        <v>70</v>
      </c>
      <c r="H12" s="10">
        <v>4930</v>
      </c>
      <c r="I12" s="6">
        <v>47475</v>
      </c>
      <c r="J12" s="54">
        <v>13037</v>
      </c>
      <c r="K12" s="54">
        <v>6320</v>
      </c>
      <c r="L12" s="11">
        <v>475</v>
      </c>
      <c r="M12" s="56">
        <v>8219</v>
      </c>
      <c r="N12" s="59"/>
      <c r="O12" s="77"/>
      <c r="P12" s="77"/>
      <c r="Q12" s="77"/>
    </row>
    <row r="13" spans="1:17" ht="12.75">
      <c r="A13" s="19" t="s">
        <v>47</v>
      </c>
      <c r="B13" s="63">
        <v>4.51</v>
      </c>
      <c r="C13" s="82">
        <v>13.4</v>
      </c>
      <c r="D13" s="37">
        <v>119.125</v>
      </c>
      <c r="E13" s="37">
        <v>99.703</v>
      </c>
      <c r="F13" s="38">
        <v>83.69611752360966</v>
      </c>
      <c r="G13" s="4" t="s">
        <v>70</v>
      </c>
      <c r="H13" s="10">
        <v>28493</v>
      </c>
      <c r="I13" s="6">
        <v>111536</v>
      </c>
      <c r="J13" s="54">
        <v>22740</v>
      </c>
      <c r="K13" s="54">
        <v>11493</v>
      </c>
      <c r="L13" s="11">
        <v>795</v>
      </c>
      <c r="M13" s="56">
        <v>7404</v>
      </c>
      <c r="N13" s="59"/>
      <c r="O13" s="77"/>
      <c r="P13" s="77"/>
      <c r="Q13" s="77"/>
    </row>
    <row r="14" spans="1:17" ht="12.75">
      <c r="A14" s="19" t="s">
        <v>48</v>
      </c>
      <c r="B14" s="63">
        <v>1.76</v>
      </c>
      <c r="C14" s="82">
        <v>17.6</v>
      </c>
      <c r="D14" s="37">
        <v>92.121</v>
      </c>
      <c r="E14" s="37">
        <v>65.645</v>
      </c>
      <c r="F14" s="38">
        <v>71.25953908446499</v>
      </c>
      <c r="G14" s="4" t="s">
        <v>15</v>
      </c>
      <c r="H14" s="10">
        <v>10963</v>
      </c>
      <c r="I14" s="6">
        <v>69628</v>
      </c>
      <c r="J14" s="54">
        <v>13316</v>
      </c>
      <c r="K14" s="54">
        <v>7545</v>
      </c>
      <c r="L14" s="11">
        <v>1084</v>
      </c>
      <c r="M14" s="56">
        <v>7781</v>
      </c>
      <c r="N14" s="59"/>
      <c r="O14" s="77"/>
      <c r="P14" s="77"/>
      <c r="Q14" s="77"/>
    </row>
    <row r="15" spans="1:17" ht="12.75">
      <c r="A15" s="19" t="s">
        <v>49</v>
      </c>
      <c r="B15" s="63">
        <v>1.63</v>
      </c>
      <c r="C15" s="82">
        <v>15.8</v>
      </c>
      <c r="D15" s="37">
        <v>38.034</v>
      </c>
      <c r="E15" s="37">
        <v>23.396</v>
      </c>
      <c r="F15" s="38">
        <v>61.51338276279119</v>
      </c>
      <c r="G15" s="4" t="s">
        <v>15</v>
      </c>
      <c r="H15" s="10">
        <v>1826</v>
      </c>
      <c r="I15" s="6">
        <v>52684</v>
      </c>
      <c r="J15" s="54">
        <v>11709</v>
      </c>
      <c r="K15" s="54">
        <v>4751</v>
      </c>
      <c r="L15" s="11">
        <v>346</v>
      </c>
      <c r="M15" s="56">
        <v>6842</v>
      </c>
      <c r="N15" s="59"/>
      <c r="O15" s="77"/>
      <c r="P15" s="77"/>
      <c r="Q15" s="77"/>
    </row>
    <row r="16" spans="1:17" ht="12.75">
      <c r="A16" s="19" t="s">
        <v>50</v>
      </c>
      <c r="B16" s="63">
        <v>2.78</v>
      </c>
      <c r="C16" s="82">
        <v>12.3</v>
      </c>
      <c r="D16" s="37">
        <v>124.114</v>
      </c>
      <c r="E16" s="37">
        <v>65.544</v>
      </c>
      <c r="F16" s="38">
        <v>52.809513834055785</v>
      </c>
      <c r="G16" s="4" t="s">
        <v>15</v>
      </c>
      <c r="H16" s="10">
        <v>20695</v>
      </c>
      <c r="I16" s="6">
        <v>155176</v>
      </c>
      <c r="J16" s="54">
        <v>40273</v>
      </c>
      <c r="K16" s="54">
        <v>23634</v>
      </c>
      <c r="L16" s="11">
        <v>583</v>
      </c>
      <c r="M16" s="56">
        <v>13265</v>
      </c>
      <c r="N16" s="59"/>
      <c r="O16" s="77"/>
      <c r="P16" s="77"/>
      <c r="Q16" s="77"/>
    </row>
    <row r="17" spans="1:17" ht="12.75">
      <c r="A17" s="19" t="s">
        <v>51</v>
      </c>
      <c r="B17" s="63">
        <v>2.72</v>
      </c>
      <c r="C17" s="82">
        <v>14.3</v>
      </c>
      <c r="D17" s="37">
        <v>158.79</v>
      </c>
      <c r="E17" s="37">
        <v>83.938</v>
      </c>
      <c r="F17" s="38">
        <v>52.86101139870269</v>
      </c>
      <c r="G17" s="4" t="s">
        <v>70</v>
      </c>
      <c r="H17" s="10">
        <v>5230</v>
      </c>
      <c r="I17" s="6">
        <v>189475</v>
      </c>
      <c r="J17" s="54">
        <v>53022</v>
      </c>
      <c r="K17" s="54">
        <v>34604</v>
      </c>
      <c r="L17" s="11">
        <v>981</v>
      </c>
      <c r="M17" s="56">
        <v>20624</v>
      </c>
      <c r="N17" s="59"/>
      <c r="O17" s="77"/>
      <c r="P17" s="77"/>
      <c r="Q17" s="77"/>
    </row>
    <row r="18" spans="1:17" ht="12.75">
      <c r="A18" s="19" t="s">
        <v>52</v>
      </c>
      <c r="B18" s="63">
        <v>3.22</v>
      </c>
      <c r="C18" s="82">
        <v>18.4</v>
      </c>
      <c r="D18" s="37">
        <v>69.949</v>
      </c>
      <c r="E18" s="37">
        <v>57.134</v>
      </c>
      <c r="F18" s="38">
        <v>81.67950935681712</v>
      </c>
      <c r="G18" s="4" t="s">
        <v>15</v>
      </c>
      <c r="H18" s="10">
        <v>10757</v>
      </c>
      <c r="I18" s="6">
        <v>50743</v>
      </c>
      <c r="J18" s="54">
        <v>7229</v>
      </c>
      <c r="K18" s="54">
        <v>4370</v>
      </c>
      <c r="L18" s="11">
        <v>1832</v>
      </c>
      <c r="M18" s="56">
        <v>6704</v>
      </c>
      <c r="N18" s="59"/>
      <c r="O18" s="77"/>
      <c r="P18" s="77"/>
      <c r="Q18" s="77"/>
    </row>
    <row r="19" spans="1:17" ht="12.75">
      <c r="A19" s="19" t="s">
        <v>53</v>
      </c>
      <c r="B19" s="63">
        <v>1.35</v>
      </c>
      <c r="C19" s="82">
        <v>13.9</v>
      </c>
      <c r="D19" s="37">
        <v>42.332</v>
      </c>
      <c r="E19" s="37">
        <v>22.169</v>
      </c>
      <c r="F19" s="38">
        <v>52.369365964282345</v>
      </c>
      <c r="G19" s="4" t="s">
        <v>15</v>
      </c>
      <c r="H19" s="10">
        <v>1726</v>
      </c>
      <c r="I19" s="6">
        <v>44279</v>
      </c>
      <c r="J19" s="54">
        <v>14184</v>
      </c>
      <c r="K19" s="54">
        <v>7077</v>
      </c>
      <c r="L19" s="11">
        <v>470</v>
      </c>
      <c r="M19" s="56">
        <v>6384</v>
      </c>
      <c r="N19" s="59"/>
      <c r="O19" s="77"/>
      <c r="P19" s="77"/>
      <c r="Q19" s="77"/>
    </row>
    <row r="20" spans="1:17" ht="12.75">
      <c r="A20" s="19" t="s">
        <v>54</v>
      </c>
      <c r="B20" s="63">
        <v>2.11</v>
      </c>
      <c r="C20" s="82">
        <v>13.6</v>
      </c>
      <c r="D20" s="37">
        <v>90.212</v>
      </c>
      <c r="E20" s="37">
        <v>47.205</v>
      </c>
      <c r="F20" s="38">
        <v>52.32674145346516</v>
      </c>
      <c r="G20" s="4" t="s">
        <v>15</v>
      </c>
      <c r="H20" s="10">
        <v>846</v>
      </c>
      <c r="I20" s="6">
        <v>94946</v>
      </c>
      <c r="J20" s="54">
        <v>37335</v>
      </c>
      <c r="K20" s="54">
        <v>21563</v>
      </c>
      <c r="L20" s="11">
        <v>998</v>
      </c>
      <c r="M20" s="56">
        <v>8924</v>
      </c>
      <c r="N20" s="59"/>
      <c r="P20" s="77"/>
      <c r="Q20" s="77"/>
    </row>
    <row r="21" spans="1:17" ht="12.75">
      <c r="A21" s="19" t="s">
        <v>55</v>
      </c>
      <c r="B21" s="63">
        <v>0.7</v>
      </c>
      <c r="C21" s="82">
        <v>18.4</v>
      </c>
      <c r="D21" s="37">
        <v>45.871</v>
      </c>
      <c r="E21" s="37">
        <v>31.644</v>
      </c>
      <c r="F21" s="38">
        <v>68.98476161409168</v>
      </c>
      <c r="G21" s="4" t="s">
        <v>15</v>
      </c>
      <c r="H21" s="10">
        <v>6923</v>
      </c>
      <c r="I21" s="6">
        <v>40516</v>
      </c>
      <c r="J21" s="54">
        <v>16188</v>
      </c>
      <c r="K21" s="54">
        <v>8744</v>
      </c>
      <c r="L21" s="11">
        <v>409</v>
      </c>
      <c r="M21" s="56">
        <v>13802</v>
      </c>
      <c r="N21" s="59"/>
      <c r="O21" s="77"/>
      <c r="P21" s="77"/>
      <c r="Q21" s="77"/>
    </row>
    <row r="22" spans="1:17" ht="12.75">
      <c r="A22" s="19" t="s">
        <v>56</v>
      </c>
      <c r="B22" s="63">
        <v>2.75</v>
      </c>
      <c r="C22" s="82">
        <v>14.7</v>
      </c>
      <c r="D22" s="37">
        <v>63.912</v>
      </c>
      <c r="E22" s="37">
        <v>40.971</v>
      </c>
      <c r="F22" s="38">
        <v>64.10533233195643</v>
      </c>
      <c r="G22" s="4" t="s">
        <v>15</v>
      </c>
      <c r="H22" s="10">
        <v>1526</v>
      </c>
      <c r="I22" s="6">
        <v>52100</v>
      </c>
      <c r="J22" s="54">
        <v>24697</v>
      </c>
      <c r="K22" s="54">
        <v>12621</v>
      </c>
      <c r="L22" s="11">
        <v>441</v>
      </c>
      <c r="M22" s="56">
        <v>13769</v>
      </c>
      <c r="N22" s="59"/>
      <c r="O22" s="77"/>
      <c r="P22" s="77"/>
      <c r="Q22" s="77"/>
    </row>
    <row r="23" spans="1:17" ht="12.75">
      <c r="A23" s="19" t="s">
        <v>57</v>
      </c>
      <c r="B23" s="63">
        <v>2.09</v>
      </c>
      <c r="C23" s="82">
        <v>16.4</v>
      </c>
      <c r="D23" s="37">
        <v>37.042</v>
      </c>
      <c r="E23" s="37">
        <v>26.367</v>
      </c>
      <c r="F23" s="38">
        <v>71.18136169753254</v>
      </c>
      <c r="G23" s="4" t="s">
        <v>15</v>
      </c>
      <c r="H23" s="10">
        <v>1134</v>
      </c>
      <c r="I23" s="6">
        <v>34057</v>
      </c>
      <c r="J23" s="54">
        <v>10889</v>
      </c>
      <c r="K23" s="54">
        <v>6484</v>
      </c>
      <c r="L23" s="11">
        <v>428</v>
      </c>
      <c r="M23" s="56">
        <v>2676</v>
      </c>
      <c r="N23" s="59"/>
      <c r="O23" s="77"/>
      <c r="P23" s="77"/>
      <c r="Q23" s="77"/>
    </row>
    <row r="24" spans="1:17" ht="12.75">
      <c r="A24" s="19" t="s">
        <v>58</v>
      </c>
      <c r="B24" s="63">
        <v>3.25</v>
      </c>
      <c r="C24" s="82">
        <v>18.2</v>
      </c>
      <c r="D24" s="37">
        <v>93.71</v>
      </c>
      <c r="E24" s="37">
        <v>67.68</v>
      </c>
      <c r="F24" s="38">
        <v>72.22281506776226</v>
      </c>
      <c r="G24" s="4" t="s">
        <v>70</v>
      </c>
      <c r="H24" s="10">
        <v>6259</v>
      </c>
      <c r="I24" s="6">
        <v>106561</v>
      </c>
      <c r="J24" s="54">
        <v>32012</v>
      </c>
      <c r="K24" s="54">
        <v>16746</v>
      </c>
      <c r="L24" s="11">
        <v>643</v>
      </c>
      <c r="M24" s="56">
        <v>6397</v>
      </c>
      <c r="N24" s="59"/>
      <c r="O24" s="77"/>
      <c r="P24" s="77"/>
      <c r="Q24" s="77"/>
    </row>
    <row r="25" spans="1:17" ht="12.75">
      <c r="A25" s="19" t="s">
        <v>59</v>
      </c>
      <c r="B25" s="63">
        <v>2.73</v>
      </c>
      <c r="C25" s="82">
        <v>15.6</v>
      </c>
      <c r="D25" s="37">
        <v>121.651</v>
      </c>
      <c r="E25" s="37">
        <v>62.489</v>
      </c>
      <c r="F25" s="38">
        <v>51.36743635481829</v>
      </c>
      <c r="G25" s="4" t="s">
        <v>70</v>
      </c>
      <c r="H25" s="10">
        <v>6478</v>
      </c>
      <c r="I25" s="6">
        <v>156387</v>
      </c>
      <c r="J25" s="54">
        <v>56114</v>
      </c>
      <c r="K25" s="54">
        <v>30044</v>
      </c>
      <c r="L25" s="11">
        <v>272</v>
      </c>
      <c r="M25" s="56">
        <v>5779</v>
      </c>
      <c r="N25" s="59"/>
      <c r="O25" s="77"/>
      <c r="P25" s="77"/>
      <c r="Q25" s="77"/>
    </row>
    <row r="26" spans="1:17" ht="12.75">
      <c r="A26" s="19" t="s">
        <v>60</v>
      </c>
      <c r="B26" s="63">
        <v>4.57</v>
      </c>
      <c r="C26" s="82">
        <v>18.8</v>
      </c>
      <c r="D26" s="37">
        <v>185.402</v>
      </c>
      <c r="E26" s="37">
        <v>148.987</v>
      </c>
      <c r="F26" s="38">
        <v>80.35889580479176</v>
      </c>
      <c r="G26" s="4" t="s">
        <v>129</v>
      </c>
      <c r="H26" s="10">
        <v>7586</v>
      </c>
      <c r="I26" s="6">
        <v>182607</v>
      </c>
      <c r="J26" s="54">
        <v>62364</v>
      </c>
      <c r="K26" s="54">
        <v>34411</v>
      </c>
      <c r="L26" s="11">
        <v>205</v>
      </c>
      <c r="M26" s="56">
        <v>4939</v>
      </c>
      <c r="N26" s="59"/>
      <c r="O26" s="77"/>
      <c r="P26" s="77"/>
      <c r="Q26" s="77"/>
    </row>
    <row r="27" spans="1:17" ht="12.75">
      <c r="A27" s="19" t="s">
        <v>61</v>
      </c>
      <c r="B27" s="63">
        <v>4.09</v>
      </c>
      <c r="C27" s="82">
        <v>16.5</v>
      </c>
      <c r="D27" s="37">
        <v>99.33</v>
      </c>
      <c r="E27" s="37">
        <v>69.868</v>
      </c>
      <c r="F27" s="38">
        <v>70.3392731299708</v>
      </c>
      <c r="G27" s="4" t="s">
        <v>15</v>
      </c>
      <c r="H27" s="10">
        <v>4931</v>
      </c>
      <c r="I27" s="6">
        <v>102197</v>
      </c>
      <c r="J27" s="54">
        <v>43730</v>
      </c>
      <c r="K27" s="54">
        <v>25628</v>
      </c>
      <c r="L27" s="11">
        <v>1139</v>
      </c>
      <c r="M27" s="56">
        <v>7788</v>
      </c>
      <c r="N27" s="59"/>
      <c r="O27" s="77"/>
      <c r="P27" s="77"/>
      <c r="Q27" s="77"/>
    </row>
    <row r="28" spans="1:17" ht="12.75">
      <c r="A28" s="19" t="s">
        <v>62</v>
      </c>
      <c r="B28" s="63">
        <v>5.32</v>
      </c>
      <c r="C28" s="82">
        <v>18.8</v>
      </c>
      <c r="D28" s="37">
        <v>146.427</v>
      </c>
      <c r="E28" s="37">
        <v>117.066</v>
      </c>
      <c r="F28" s="38">
        <v>79.94837017763118</v>
      </c>
      <c r="G28" s="4"/>
      <c r="H28" s="10">
        <v>7790</v>
      </c>
      <c r="I28" s="6">
        <v>171535</v>
      </c>
      <c r="J28" s="54">
        <v>51872</v>
      </c>
      <c r="K28" s="54">
        <v>27042</v>
      </c>
      <c r="L28" s="11">
        <v>195</v>
      </c>
      <c r="M28" s="56">
        <v>8434</v>
      </c>
      <c r="N28" s="59"/>
      <c r="O28" s="77"/>
      <c r="P28" s="77"/>
      <c r="Q28" s="77"/>
    </row>
    <row r="29" spans="1:14" ht="12.75">
      <c r="A29" s="19" t="s">
        <v>18</v>
      </c>
      <c r="B29" s="63"/>
      <c r="C29" s="82"/>
      <c r="D29" s="37">
        <v>3.037</v>
      </c>
      <c r="E29" s="37">
        <v>2.464</v>
      </c>
      <c r="F29" s="38">
        <v>81.13269674020415</v>
      </c>
      <c r="G29" s="4"/>
      <c r="H29" s="10"/>
      <c r="I29" s="6"/>
      <c r="J29" s="54"/>
      <c r="K29" s="54"/>
      <c r="L29" s="11"/>
      <c r="M29" s="56"/>
      <c r="N29" s="59"/>
    </row>
    <row r="30" spans="1:17" ht="12.75">
      <c r="A30" s="20" t="s">
        <v>1</v>
      </c>
      <c r="B30" s="63">
        <v>2.97</v>
      </c>
      <c r="C30" s="82">
        <v>16.6</v>
      </c>
      <c r="D30" s="37">
        <v>1985.603</v>
      </c>
      <c r="E30" s="37">
        <v>1371.923</v>
      </c>
      <c r="F30" s="38">
        <v>69.09351970157176</v>
      </c>
      <c r="G30" s="73" t="s">
        <v>138</v>
      </c>
      <c r="H30" s="11">
        <v>212036</v>
      </c>
      <c r="I30" s="11">
        <v>1929375</v>
      </c>
      <c r="J30" s="54">
        <v>550277</v>
      </c>
      <c r="K30" s="54">
        <v>305543</v>
      </c>
      <c r="L30" s="11">
        <v>17876</v>
      </c>
      <c r="M30" s="57">
        <v>192712</v>
      </c>
      <c r="N30" s="60"/>
      <c r="O30" s="76"/>
      <c r="P30" s="76"/>
      <c r="Q30" s="76"/>
    </row>
    <row r="31" spans="1:17" ht="12.75">
      <c r="A31" s="20" t="s">
        <v>136</v>
      </c>
      <c r="B31" s="63">
        <v>4.31</v>
      </c>
      <c r="C31" s="82">
        <v>8.7</v>
      </c>
      <c r="D31" s="37">
        <v>3457.897</v>
      </c>
      <c r="E31" s="37">
        <v>2296.393</v>
      </c>
      <c r="F31" s="38">
        <v>66.41010417603532</v>
      </c>
      <c r="G31" s="73"/>
      <c r="H31" s="11">
        <v>299421</v>
      </c>
      <c r="I31" s="11">
        <v>3093417</v>
      </c>
      <c r="J31" s="54">
        <v>928799</v>
      </c>
      <c r="K31" s="54">
        <v>508264</v>
      </c>
      <c r="L31" s="11">
        <v>19430</v>
      </c>
      <c r="M31" s="57">
        <v>215609</v>
      </c>
      <c r="N31" s="17"/>
      <c r="O31" s="76"/>
      <c r="P31" s="76"/>
      <c r="Q31" s="76"/>
    </row>
    <row r="32" spans="1:14" ht="12.75">
      <c r="A32" s="2"/>
      <c r="B32" s="3"/>
      <c r="C32" s="15"/>
      <c r="D32" s="27"/>
      <c r="E32" s="26"/>
      <c r="F32" s="15"/>
      <c r="G32" s="15"/>
      <c r="H32" s="16"/>
      <c r="I32" s="16"/>
      <c r="J32" s="15"/>
      <c r="K32" s="15"/>
      <c r="L32" s="15"/>
      <c r="M32" s="17"/>
      <c r="N32" s="15"/>
    </row>
    <row r="33" spans="1:14" ht="12.75">
      <c r="A33" s="2" t="s">
        <v>146</v>
      </c>
      <c r="B33" s="3"/>
      <c r="C33" s="15"/>
      <c r="D33" s="15"/>
      <c r="E33" s="15"/>
      <c r="F33" s="15"/>
      <c r="G33" s="2" t="s">
        <v>166</v>
      </c>
      <c r="K33" s="15"/>
      <c r="L33" s="15"/>
      <c r="M33" s="15"/>
      <c r="N33" s="17"/>
    </row>
    <row r="34" spans="1:14" ht="12.75">
      <c r="A34" s="2" t="s">
        <v>149</v>
      </c>
      <c r="B34" s="2"/>
      <c r="C34" s="17"/>
      <c r="D34" s="17"/>
      <c r="E34" s="17"/>
      <c r="F34" s="17"/>
      <c r="G34" s="2" t="s">
        <v>167</v>
      </c>
      <c r="K34" s="17"/>
      <c r="L34" s="17"/>
      <c r="M34" s="17"/>
      <c r="N34" s="17"/>
    </row>
    <row r="35" spans="1:14" ht="12.75">
      <c r="A35" s="2" t="s">
        <v>150</v>
      </c>
      <c r="B35" s="2"/>
      <c r="C35" s="17"/>
      <c r="D35" s="17"/>
      <c r="E35" s="17"/>
      <c r="F35" s="17"/>
      <c r="G35" s="2" t="s">
        <v>164</v>
      </c>
      <c r="K35" s="17"/>
      <c r="L35" s="17"/>
      <c r="M35" s="17"/>
      <c r="N35" s="17"/>
    </row>
    <row r="36" spans="1:14" ht="12.75">
      <c r="A36" s="2" t="s">
        <v>155</v>
      </c>
      <c r="B36" s="2"/>
      <c r="C36" s="17"/>
      <c r="D36" s="17"/>
      <c r="E36" s="17"/>
      <c r="F36" s="17"/>
      <c r="G36" s="2" t="s">
        <v>137</v>
      </c>
      <c r="K36" s="17"/>
      <c r="L36" s="17"/>
      <c r="M36" s="17"/>
      <c r="N36" s="17"/>
    </row>
    <row r="37" spans="1:13" ht="12.75">
      <c r="A37" s="2" t="s">
        <v>168</v>
      </c>
      <c r="B37" s="2"/>
      <c r="C37" s="17"/>
      <c r="D37" s="17"/>
      <c r="E37" s="17"/>
      <c r="F37" s="17"/>
      <c r="G37" s="2" t="s">
        <v>151</v>
      </c>
      <c r="K37" s="17"/>
      <c r="L37" s="17"/>
      <c r="M37" s="17"/>
    </row>
    <row r="38" spans="1:7" ht="12.75">
      <c r="A38" s="2" t="s">
        <v>169</v>
      </c>
      <c r="B38" s="2"/>
      <c r="C38" s="17"/>
      <c r="D38" s="17"/>
      <c r="E38" s="17"/>
      <c r="F38" s="17"/>
      <c r="G38" s="2" t="s">
        <v>153</v>
      </c>
    </row>
    <row r="39" spans="1:7" ht="12.75">
      <c r="A39" s="2" t="s">
        <v>119</v>
      </c>
      <c r="B39" s="2"/>
      <c r="G39" s="2" t="s">
        <v>148</v>
      </c>
    </row>
    <row r="40" spans="1:2" ht="12.75">
      <c r="A40" s="2" t="s">
        <v>154</v>
      </c>
      <c r="B40" s="2"/>
    </row>
    <row r="41" spans="1:8" ht="12.75">
      <c r="A41" s="2" t="s">
        <v>165</v>
      </c>
      <c r="H41" s="2"/>
    </row>
    <row r="42" spans="1:2" ht="12.75">
      <c r="A42" s="2" t="s">
        <v>147</v>
      </c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</sheetData>
  <sheetProtection/>
  <mergeCells count="5">
    <mergeCell ref="J4:K4"/>
    <mergeCell ref="L4:M4"/>
    <mergeCell ref="D4:F4"/>
    <mergeCell ref="A4:A5"/>
    <mergeCell ref="G4:G5"/>
  </mergeCells>
  <printOptions/>
  <pageMargins left="0.787" right="0.787" top="0.984" bottom="0.984" header="0.512" footer="0.51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12" customWidth="1"/>
    <col min="2" max="2" width="16.25390625" style="12" customWidth="1"/>
    <col min="3" max="3" width="9.00390625" style="12" customWidth="1"/>
    <col min="4" max="4" width="11.625" style="12" customWidth="1"/>
    <col min="5" max="5" width="13.25390625" style="12" customWidth="1"/>
    <col min="6" max="6" width="15.25390625" style="12" customWidth="1"/>
    <col min="7" max="7" width="10.125" style="12" customWidth="1"/>
    <col min="8" max="8" width="6.625" style="12" customWidth="1"/>
    <col min="9" max="9" width="10.625" style="12" customWidth="1"/>
    <col min="10" max="10" width="11.625" style="12" customWidth="1"/>
    <col min="11" max="12" width="9.00390625" style="12" customWidth="1"/>
    <col min="13" max="14" width="10.25390625" style="12" customWidth="1"/>
    <col min="15" max="15" width="8.75390625" style="0" customWidth="1"/>
    <col min="16" max="16384" width="9.00390625" style="12" customWidth="1"/>
  </cols>
  <sheetData>
    <row r="1" spans="1:9" ht="13.5">
      <c r="A1" s="39" t="s">
        <v>96</v>
      </c>
      <c r="B1" s="39"/>
      <c r="C1" s="40"/>
      <c r="D1" s="40"/>
      <c r="E1" s="40"/>
      <c r="F1" s="40"/>
      <c r="G1" s="40"/>
      <c r="H1" s="40"/>
      <c r="I1" s="40"/>
    </row>
    <row r="2" spans="1:9" ht="12.75">
      <c r="A2" s="2"/>
      <c r="B2" s="2"/>
      <c r="C2" s="17"/>
      <c r="D2" s="17"/>
      <c r="E2" s="17"/>
      <c r="F2" s="17"/>
      <c r="G2" s="17"/>
      <c r="H2" s="9"/>
      <c r="I2" s="9"/>
    </row>
    <row r="3" spans="1:14" s="46" customFormat="1" ht="13.5" customHeight="1">
      <c r="A3" s="96"/>
      <c r="B3" s="4" t="s">
        <v>11</v>
      </c>
      <c r="C3" s="34" t="s">
        <v>3</v>
      </c>
      <c r="D3" s="92" t="s">
        <v>85</v>
      </c>
      <c r="E3" s="95"/>
      <c r="F3" s="93"/>
      <c r="G3" s="98" t="s">
        <v>140</v>
      </c>
      <c r="H3" s="34" t="s">
        <v>4</v>
      </c>
      <c r="I3" s="33" t="s">
        <v>12</v>
      </c>
      <c r="J3" s="92" t="s">
        <v>5</v>
      </c>
      <c r="K3" s="93"/>
      <c r="L3" s="94" t="s">
        <v>6</v>
      </c>
      <c r="M3" s="94"/>
      <c r="N3" s="61"/>
    </row>
    <row r="4" spans="1:13" s="46" customFormat="1" ht="12" customHeight="1">
      <c r="A4" s="97"/>
      <c r="B4" s="4" t="s">
        <v>16</v>
      </c>
      <c r="C4" s="34" t="s">
        <v>94</v>
      </c>
      <c r="D4" s="34" t="s">
        <v>87</v>
      </c>
      <c r="E4" s="34" t="s">
        <v>86</v>
      </c>
      <c r="F4" s="34" t="s">
        <v>93</v>
      </c>
      <c r="G4" s="99"/>
      <c r="H4" s="34" t="s">
        <v>7</v>
      </c>
      <c r="I4" s="33" t="s">
        <v>7</v>
      </c>
      <c r="J4" s="34" t="s">
        <v>8</v>
      </c>
      <c r="K4" s="34" t="s">
        <v>9</v>
      </c>
      <c r="L4" s="53" t="s">
        <v>13</v>
      </c>
      <c r="M4" s="34" t="s">
        <v>10</v>
      </c>
    </row>
    <row r="5" spans="1:16" s="9" customFormat="1" ht="12">
      <c r="A5" s="18" t="s">
        <v>0</v>
      </c>
      <c r="B5" s="63">
        <v>11.95</v>
      </c>
      <c r="C5" s="83">
        <v>8</v>
      </c>
      <c r="D5" s="37">
        <v>234.92</v>
      </c>
      <c r="E5" s="37">
        <v>183.286</v>
      </c>
      <c r="F5" s="38">
        <v>78.02060275838583</v>
      </c>
      <c r="G5" s="5" t="s">
        <v>15</v>
      </c>
      <c r="H5" s="64">
        <v>17391</v>
      </c>
      <c r="I5" s="21">
        <v>174961</v>
      </c>
      <c r="J5" s="32">
        <v>32934</v>
      </c>
      <c r="K5" s="32">
        <v>17017</v>
      </c>
      <c r="L5" s="32">
        <v>494</v>
      </c>
      <c r="M5" s="32">
        <v>1920</v>
      </c>
      <c r="O5" s="79"/>
      <c r="P5" s="79"/>
    </row>
    <row r="6" spans="1:16" s="9" customFormat="1" ht="12">
      <c r="A6" s="18" t="s">
        <v>19</v>
      </c>
      <c r="B6" s="63">
        <v>9.2</v>
      </c>
      <c r="C6" s="83">
        <v>10.8</v>
      </c>
      <c r="D6" s="37">
        <v>69.738</v>
      </c>
      <c r="E6" s="37">
        <v>41.136</v>
      </c>
      <c r="F6" s="38">
        <v>58.9864922997505</v>
      </c>
      <c r="G6" s="5"/>
      <c r="H6" s="64">
        <v>15101</v>
      </c>
      <c r="I6" s="21">
        <v>52879</v>
      </c>
      <c r="J6" s="32">
        <v>24287</v>
      </c>
      <c r="K6" s="32">
        <v>12510</v>
      </c>
      <c r="L6" s="32">
        <v>51</v>
      </c>
      <c r="M6" s="32">
        <v>1221</v>
      </c>
      <c r="O6" s="79"/>
      <c r="P6" s="79"/>
    </row>
    <row r="7" spans="1:16" s="9" customFormat="1" ht="12">
      <c r="A7" s="18" t="s">
        <v>20</v>
      </c>
      <c r="B7" s="63">
        <v>4.11</v>
      </c>
      <c r="C7" s="83">
        <v>10.6</v>
      </c>
      <c r="D7" s="37">
        <v>40.768</v>
      </c>
      <c r="E7" s="37">
        <v>22.446</v>
      </c>
      <c r="F7" s="38">
        <v>55.0578885400314</v>
      </c>
      <c r="G7" s="5" t="s">
        <v>15</v>
      </c>
      <c r="H7" s="64">
        <v>2983</v>
      </c>
      <c r="I7" s="21">
        <v>26773</v>
      </c>
      <c r="J7" s="32">
        <v>33713</v>
      </c>
      <c r="K7" s="32">
        <v>16935</v>
      </c>
      <c r="L7" s="32">
        <v>79</v>
      </c>
      <c r="M7" s="32">
        <v>1873</v>
      </c>
      <c r="O7" s="79"/>
      <c r="P7" s="79"/>
    </row>
    <row r="8" spans="1:16" s="9" customFormat="1" ht="12">
      <c r="A8" s="18" t="s">
        <v>21</v>
      </c>
      <c r="B8" s="63">
        <v>3.06</v>
      </c>
      <c r="C8" s="83">
        <v>11.9</v>
      </c>
      <c r="D8" s="37">
        <v>53.717</v>
      </c>
      <c r="E8" s="37">
        <v>22.6</v>
      </c>
      <c r="F8" s="38">
        <v>42.072342089096566</v>
      </c>
      <c r="G8" s="5" t="s">
        <v>15</v>
      </c>
      <c r="H8" s="64">
        <v>841</v>
      </c>
      <c r="I8" s="21">
        <v>40972</v>
      </c>
      <c r="J8" s="32">
        <v>10494</v>
      </c>
      <c r="K8" s="32">
        <v>4824</v>
      </c>
      <c r="L8" s="32">
        <v>63</v>
      </c>
      <c r="M8" s="32">
        <v>980</v>
      </c>
      <c r="O8" s="79"/>
      <c r="P8" s="79"/>
    </row>
    <row r="9" spans="1:16" s="9" customFormat="1" ht="12">
      <c r="A9" s="18" t="s">
        <v>22</v>
      </c>
      <c r="B9" s="63">
        <v>4.66</v>
      </c>
      <c r="C9" s="83">
        <v>4.6</v>
      </c>
      <c r="D9" s="37">
        <v>75.109</v>
      </c>
      <c r="E9" s="37">
        <v>53.38</v>
      </c>
      <c r="F9" s="38">
        <v>71.07004486812501</v>
      </c>
      <c r="G9" s="5"/>
      <c r="H9" s="64">
        <v>1390</v>
      </c>
      <c r="I9" s="21">
        <v>45862</v>
      </c>
      <c r="J9" s="32">
        <v>7829</v>
      </c>
      <c r="K9" s="32">
        <v>3308</v>
      </c>
      <c r="L9" s="32">
        <v>6</v>
      </c>
      <c r="M9" s="32">
        <v>218</v>
      </c>
      <c r="O9" s="79"/>
      <c r="P9" s="79"/>
    </row>
    <row r="10" spans="1:16" s="9" customFormat="1" ht="12">
      <c r="A10" s="18" t="s">
        <v>23</v>
      </c>
      <c r="B10" s="63">
        <v>6.87</v>
      </c>
      <c r="C10" s="83">
        <v>13.1</v>
      </c>
      <c r="D10" s="37">
        <v>71.983</v>
      </c>
      <c r="E10" s="37">
        <v>56.963</v>
      </c>
      <c r="F10" s="38">
        <v>79.13396218551603</v>
      </c>
      <c r="G10" s="5" t="s">
        <v>71</v>
      </c>
      <c r="H10" s="64">
        <v>4256</v>
      </c>
      <c r="I10" s="21">
        <v>63933</v>
      </c>
      <c r="J10" s="32">
        <v>22750</v>
      </c>
      <c r="K10" s="32">
        <v>12914</v>
      </c>
      <c r="L10" s="32">
        <v>95</v>
      </c>
      <c r="M10" s="32">
        <v>1678</v>
      </c>
      <c r="O10" s="79"/>
      <c r="P10" s="79"/>
    </row>
    <row r="11" spans="1:16" s="9" customFormat="1" ht="12">
      <c r="A11" s="18" t="s">
        <v>24</v>
      </c>
      <c r="B11" s="63">
        <v>9.72</v>
      </c>
      <c r="C11" s="83">
        <v>10.8</v>
      </c>
      <c r="D11" s="37">
        <v>36.234</v>
      </c>
      <c r="E11" s="37">
        <v>25.441</v>
      </c>
      <c r="F11" s="38">
        <v>70.21305955732184</v>
      </c>
      <c r="G11" s="5"/>
      <c r="H11" s="64">
        <v>1597</v>
      </c>
      <c r="I11" s="21">
        <v>33000</v>
      </c>
      <c r="J11" s="32">
        <v>11821</v>
      </c>
      <c r="K11" s="32">
        <v>4927</v>
      </c>
      <c r="L11" s="32">
        <v>2</v>
      </c>
      <c r="M11" s="32">
        <v>587</v>
      </c>
      <c r="O11" s="79"/>
      <c r="P11" s="79"/>
    </row>
    <row r="12" spans="1:16" s="9" customFormat="1" ht="12">
      <c r="A12" s="18" t="s">
        <v>25</v>
      </c>
      <c r="B12" s="63">
        <v>5.1</v>
      </c>
      <c r="C12" s="83">
        <v>12.7</v>
      </c>
      <c r="D12" s="37">
        <v>59.414</v>
      </c>
      <c r="E12" s="37">
        <v>31.677</v>
      </c>
      <c r="F12" s="38">
        <v>53.31571683441613</v>
      </c>
      <c r="G12" s="5" t="s">
        <v>15</v>
      </c>
      <c r="H12" s="64">
        <v>7704</v>
      </c>
      <c r="I12" s="21">
        <v>51680</v>
      </c>
      <c r="J12" s="32">
        <v>23580</v>
      </c>
      <c r="K12" s="32">
        <v>10459</v>
      </c>
      <c r="L12" s="32">
        <v>198</v>
      </c>
      <c r="M12" s="32">
        <v>2851</v>
      </c>
      <c r="O12" s="79"/>
      <c r="P12" s="79"/>
    </row>
    <row r="13" spans="1:16" s="9" customFormat="1" ht="12">
      <c r="A13" s="18" t="s">
        <v>26</v>
      </c>
      <c r="B13" s="63">
        <v>10.12</v>
      </c>
      <c r="C13" s="83">
        <v>12.2</v>
      </c>
      <c r="D13" s="37">
        <v>158.771</v>
      </c>
      <c r="E13" s="37">
        <v>98.514</v>
      </c>
      <c r="F13" s="38">
        <v>62.04785508688615</v>
      </c>
      <c r="G13" s="5" t="s">
        <v>15</v>
      </c>
      <c r="H13" s="64">
        <v>11986</v>
      </c>
      <c r="I13" s="21">
        <v>127594</v>
      </c>
      <c r="J13" s="32">
        <v>25585</v>
      </c>
      <c r="K13" s="32">
        <v>22042</v>
      </c>
      <c r="L13" s="32">
        <v>13</v>
      </c>
      <c r="M13" s="32">
        <v>1547</v>
      </c>
      <c r="O13" s="79"/>
      <c r="P13" s="79"/>
    </row>
    <row r="14" spans="1:16" s="9" customFormat="1" ht="12">
      <c r="A14" s="18" t="s">
        <v>27</v>
      </c>
      <c r="B14" s="63">
        <v>6.28</v>
      </c>
      <c r="C14" s="83">
        <v>9.6</v>
      </c>
      <c r="D14" s="37">
        <v>33.162</v>
      </c>
      <c r="E14" s="37">
        <v>16.536</v>
      </c>
      <c r="F14" s="38">
        <v>49.86430251492673</v>
      </c>
      <c r="G14" s="5" t="s">
        <v>71</v>
      </c>
      <c r="H14" s="64">
        <v>1409</v>
      </c>
      <c r="I14" s="21">
        <v>24807</v>
      </c>
      <c r="J14" s="32">
        <v>13574</v>
      </c>
      <c r="K14" s="32">
        <v>8306</v>
      </c>
      <c r="L14" s="32">
        <v>12</v>
      </c>
      <c r="M14" s="32">
        <v>1119</v>
      </c>
      <c r="O14" s="79"/>
      <c r="P14" s="79"/>
    </row>
    <row r="15" spans="1:16" s="9" customFormat="1" ht="12">
      <c r="A15" s="18" t="s">
        <v>28</v>
      </c>
      <c r="B15" s="63">
        <v>2.62</v>
      </c>
      <c r="C15" s="83">
        <v>10</v>
      </c>
      <c r="D15" s="37">
        <v>45.555</v>
      </c>
      <c r="E15" s="37">
        <v>18.165</v>
      </c>
      <c r="F15" s="38">
        <v>39.87487652288442</v>
      </c>
      <c r="G15" s="5"/>
      <c r="H15" s="64">
        <v>236</v>
      </c>
      <c r="I15" s="21">
        <v>48325</v>
      </c>
      <c r="J15" s="32">
        <v>25251</v>
      </c>
      <c r="K15" s="32">
        <v>12827</v>
      </c>
      <c r="L15" s="32">
        <v>10</v>
      </c>
      <c r="M15" s="32">
        <v>1271</v>
      </c>
      <c r="O15" s="79"/>
      <c r="P15" s="79"/>
    </row>
    <row r="16" spans="1:16" s="9" customFormat="1" ht="12">
      <c r="A16" s="18" t="s">
        <v>29</v>
      </c>
      <c r="B16" s="63">
        <v>7.02</v>
      </c>
      <c r="C16" s="83">
        <v>12.2</v>
      </c>
      <c r="D16" s="37">
        <v>68.696</v>
      </c>
      <c r="E16" s="37">
        <v>48.839</v>
      </c>
      <c r="F16" s="38">
        <v>71.09438686386397</v>
      </c>
      <c r="G16" s="5" t="s">
        <v>15</v>
      </c>
      <c r="H16" s="64">
        <v>2440</v>
      </c>
      <c r="I16" s="21">
        <v>49146</v>
      </c>
      <c r="J16" s="32">
        <v>15941</v>
      </c>
      <c r="K16" s="32">
        <v>7527</v>
      </c>
      <c r="L16" s="32">
        <v>196</v>
      </c>
      <c r="M16" s="32">
        <v>689</v>
      </c>
      <c r="O16" s="79"/>
      <c r="P16" s="79"/>
    </row>
    <row r="17" spans="1:16" s="9" customFormat="1" ht="12">
      <c r="A17" s="18" t="s">
        <v>30</v>
      </c>
      <c r="B17" s="63">
        <v>5.25</v>
      </c>
      <c r="C17" s="83">
        <v>10.6</v>
      </c>
      <c r="D17" s="37">
        <v>44.859</v>
      </c>
      <c r="E17" s="37">
        <v>8.006</v>
      </c>
      <c r="F17" s="38">
        <v>17.8470318107849</v>
      </c>
      <c r="G17" s="5"/>
      <c r="H17" s="64">
        <v>868</v>
      </c>
      <c r="I17" s="21">
        <v>38946</v>
      </c>
      <c r="J17" s="32">
        <v>16587</v>
      </c>
      <c r="K17" s="32">
        <v>10329</v>
      </c>
      <c r="L17" s="32">
        <v>98</v>
      </c>
      <c r="M17" s="32">
        <v>551</v>
      </c>
      <c r="O17" s="79"/>
      <c r="P17" s="79"/>
    </row>
    <row r="18" spans="1:16" s="9" customFormat="1" ht="12">
      <c r="A18" s="18" t="s">
        <v>31</v>
      </c>
      <c r="B18" s="63">
        <v>1.72</v>
      </c>
      <c r="C18" s="83">
        <v>11.6</v>
      </c>
      <c r="D18" s="37">
        <v>31.268</v>
      </c>
      <c r="E18" s="37">
        <v>7.11</v>
      </c>
      <c r="F18" s="38">
        <v>22.73890239222208</v>
      </c>
      <c r="G18" s="5"/>
      <c r="H18" s="64">
        <v>1023</v>
      </c>
      <c r="I18" s="21">
        <v>27406</v>
      </c>
      <c r="J18" s="32">
        <v>15919</v>
      </c>
      <c r="K18" s="32">
        <v>5768</v>
      </c>
      <c r="L18" s="32">
        <v>16</v>
      </c>
      <c r="M18" s="32">
        <v>1006</v>
      </c>
      <c r="O18" s="79"/>
      <c r="P18" s="79"/>
    </row>
    <row r="19" spans="1:16" s="9" customFormat="1" ht="12">
      <c r="A19" s="18" t="s">
        <v>32</v>
      </c>
      <c r="B19" s="63">
        <v>2.01</v>
      </c>
      <c r="C19" s="83">
        <v>15.9</v>
      </c>
      <c r="D19" s="37">
        <v>28.726</v>
      </c>
      <c r="E19" s="37">
        <v>11.488</v>
      </c>
      <c r="F19" s="38">
        <v>39.99164519947086</v>
      </c>
      <c r="G19" s="5"/>
      <c r="H19" s="64">
        <v>391</v>
      </c>
      <c r="I19" s="21">
        <v>19426</v>
      </c>
      <c r="J19" s="32">
        <v>9782</v>
      </c>
      <c r="K19" s="32">
        <v>4705</v>
      </c>
      <c r="L19" s="32">
        <v>8</v>
      </c>
      <c r="M19" s="32">
        <v>482</v>
      </c>
      <c r="O19" s="79"/>
      <c r="P19" s="79"/>
    </row>
    <row r="20" spans="1:16" s="9" customFormat="1" ht="12">
      <c r="A20" s="18" t="s">
        <v>33</v>
      </c>
      <c r="B20" s="63">
        <v>7.24</v>
      </c>
      <c r="C20" s="83">
        <v>11.3</v>
      </c>
      <c r="D20" s="37">
        <v>22.569</v>
      </c>
      <c r="E20" s="37">
        <v>17.936</v>
      </c>
      <c r="F20" s="38">
        <v>79.47184190704063</v>
      </c>
      <c r="G20" s="5"/>
      <c r="H20" s="64">
        <v>1840</v>
      </c>
      <c r="I20" s="21">
        <v>25645</v>
      </c>
      <c r="J20" s="32">
        <v>6271</v>
      </c>
      <c r="K20" s="32">
        <v>2365</v>
      </c>
      <c r="L20" s="32">
        <v>8</v>
      </c>
      <c r="M20" s="32">
        <v>179</v>
      </c>
      <c r="O20" s="79"/>
      <c r="P20" s="79"/>
    </row>
    <row r="21" spans="1:16" s="9" customFormat="1" ht="12">
      <c r="A21" s="18" t="s">
        <v>34</v>
      </c>
      <c r="B21" s="63">
        <v>1.47</v>
      </c>
      <c r="C21" s="83">
        <v>12.9</v>
      </c>
      <c r="D21" s="37">
        <v>25.369</v>
      </c>
      <c r="E21" s="37">
        <v>13.838</v>
      </c>
      <c r="F21" s="38">
        <v>54.546887934092794</v>
      </c>
      <c r="G21" s="5"/>
      <c r="H21" s="64">
        <v>298</v>
      </c>
      <c r="I21" s="21">
        <v>17103</v>
      </c>
      <c r="J21" s="32">
        <v>6339</v>
      </c>
      <c r="K21" s="32">
        <v>4914</v>
      </c>
      <c r="L21" s="22">
        <v>50</v>
      </c>
      <c r="M21" s="32">
        <v>213</v>
      </c>
      <c r="O21" s="79"/>
      <c r="P21" s="79"/>
    </row>
    <row r="22" spans="1:16" s="9" customFormat="1" ht="12">
      <c r="A22" s="18" t="s">
        <v>35</v>
      </c>
      <c r="B22" s="63">
        <v>8.34</v>
      </c>
      <c r="C22" s="83">
        <v>11.7</v>
      </c>
      <c r="D22" s="37">
        <v>27.405</v>
      </c>
      <c r="E22" s="37">
        <v>19.055</v>
      </c>
      <c r="F22" s="38">
        <v>69.53110746214193</v>
      </c>
      <c r="G22" s="5"/>
      <c r="H22" s="64">
        <v>119</v>
      </c>
      <c r="I22" s="21">
        <v>25325</v>
      </c>
      <c r="J22" s="32">
        <v>8255</v>
      </c>
      <c r="K22" s="32">
        <v>4580</v>
      </c>
      <c r="L22" s="32"/>
      <c r="M22" s="32">
        <v>129</v>
      </c>
      <c r="O22" s="79"/>
      <c r="P22" s="79"/>
    </row>
    <row r="23" spans="1:16" s="9" customFormat="1" ht="12">
      <c r="A23" s="18" t="s">
        <v>36</v>
      </c>
      <c r="B23" s="63">
        <v>0.67</v>
      </c>
      <c r="C23" s="83">
        <v>11.1</v>
      </c>
      <c r="D23" s="37">
        <v>22.277</v>
      </c>
      <c r="E23" s="37">
        <v>7.286</v>
      </c>
      <c r="F23" s="38">
        <v>32.70637877631638</v>
      </c>
      <c r="G23" s="5"/>
      <c r="H23" s="64">
        <v>1181</v>
      </c>
      <c r="I23" s="21">
        <v>18308</v>
      </c>
      <c r="J23" s="32">
        <v>7731</v>
      </c>
      <c r="K23" s="32">
        <v>4220</v>
      </c>
      <c r="L23" s="32">
        <v>14</v>
      </c>
      <c r="M23" s="32">
        <v>314</v>
      </c>
      <c r="O23" s="79"/>
      <c r="P23" s="79"/>
    </row>
    <row r="24" spans="1:16" s="9" customFormat="1" ht="12">
      <c r="A24" s="18" t="s">
        <v>72</v>
      </c>
      <c r="B24" s="63">
        <v>2.25</v>
      </c>
      <c r="C24" s="83">
        <v>12.9</v>
      </c>
      <c r="D24" s="37">
        <v>32.456</v>
      </c>
      <c r="E24" s="37">
        <v>19.921</v>
      </c>
      <c r="F24" s="38">
        <v>61.37848163667734</v>
      </c>
      <c r="G24" s="5"/>
      <c r="H24" s="64">
        <v>306</v>
      </c>
      <c r="I24" s="21">
        <v>31056</v>
      </c>
      <c r="J24" s="32">
        <v>5541</v>
      </c>
      <c r="K24" s="32">
        <v>3402</v>
      </c>
      <c r="L24" s="32">
        <v>25</v>
      </c>
      <c r="M24" s="32">
        <v>432</v>
      </c>
      <c r="O24" s="79"/>
      <c r="P24" s="79"/>
    </row>
    <row r="25" spans="1:16" s="9" customFormat="1" ht="12">
      <c r="A25" s="18" t="s">
        <v>73</v>
      </c>
      <c r="B25" s="63">
        <v>17.87</v>
      </c>
      <c r="C25" s="83">
        <v>10.2</v>
      </c>
      <c r="D25" s="37">
        <v>25.797</v>
      </c>
      <c r="E25" s="37">
        <v>13.977</v>
      </c>
      <c r="F25" s="38">
        <v>54.180718688219564</v>
      </c>
      <c r="G25" s="5"/>
      <c r="H25" s="64">
        <v>257</v>
      </c>
      <c r="I25" s="21">
        <v>27721</v>
      </c>
      <c r="J25" s="32"/>
      <c r="K25" s="32"/>
      <c r="L25" s="32"/>
      <c r="M25" s="32">
        <v>151</v>
      </c>
      <c r="O25" s="79"/>
      <c r="P25" s="79"/>
    </row>
    <row r="26" spans="1:16" s="9" customFormat="1" ht="12">
      <c r="A26" s="18" t="s">
        <v>37</v>
      </c>
      <c r="B26" s="63">
        <v>16.13</v>
      </c>
      <c r="C26" s="83">
        <v>16.4</v>
      </c>
      <c r="D26" s="37">
        <v>44.216</v>
      </c>
      <c r="E26" s="37">
        <v>35.671</v>
      </c>
      <c r="F26" s="38">
        <v>80.67441650081419</v>
      </c>
      <c r="G26" s="5"/>
      <c r="H26" s="64">
        <v>7952</v>
      </c>
      <c r="I26" s="21">
        <v>38656</v>
      </c>
      <c r="J26" s="32">
        <v>8546</v>
      </c>
      <c r="K26" s="32">
        <v>4234</v>
      </c>
      <c r="L26" s="32">
        <v>27</v>
      </c>
      <c r="M26" s="32">
        <v>859</v>
      </c>
      <c r="O26" s="79"/>
      <c r="P26" s="79"/>
    </row>
    <row r="27" spans="1:16" s="9" customFormat="1" ht="12">
      <c r="A27" s="18" t="s">
        <v>38</v>
      </c>
      <c r="B27" s="63">
        <v>10.9</v>
      </c>
      <c r="C27" s="83">
        <v>11.3</v>
      </c>
      <c r="D27" s="37">
        <v>45.712</v>
      </c>
      <c r="E27" s="37">
        <v>34.671</v>
      </c>
      <c r="F27" s="38">
        <v>75.8466048302415</v>
      </c>
      <c r="G27" s="5"/>
      <c r="H27" s="64">
        <v>2465</v>
      </c>
      <c r="I27" s="21">
        <v>25807</v>
      </c>
      <c r="J27" s="32">
        <v>6165</v>
      </c>
      <c r="K27" s="32">
        <v>4142</v>
      </c>
      <c r="L27" s="32">
        <v>2</v>
      </c>
      <c r="M27" s="32">
        <v>144</v>
      </c>
      <c r="O27" s="79"/>
      <c r="P27" s="79"/>
    </row>
    <row r="28" spans="1:16" s="9" customFormat="1" ht="12">
      <c r="A28" s="18" t="s">
        <v>39</v>
      </c>
      <c r="B28" s="63">
        <v>6.27</v>
      </c>
      <c r="C28" s="83">
        <v>13.4</v>
      </c>
      <c r="D28" s="37">
        <v>26.984</v>
      </c>
      <c r="E28" s="37">
        <v>24.099</v>
      </c>
      <c r="F28" s="38">
        <v>89.30847909872517</v>
      </c>
      <c r="G28" s="5" t="s">
        <v>71</v>
      </c>
      <c r="H28" s="64">
        <v>185</v>
      </c>
      <c r="I28" s="21">
        <v>18837</v>
      </c>
      <c r="J28" s="32">
        <v>5960</v>
      </c>
      <c r="K28" s="32">
        <v>3324</v>
      </c>
      <c r="L28" s="32">
        <v>3</v>
      </c>
      <c r="M28" s="32">
        <v>647</v>
      </c>
      <c r="O28" s="79"/>
      <c r="P28" s="79"/>
    </row>
    <row r="29" spans="1:16" s="9" customFormat="1" ht="12">
      <c r="A29" s="18" t="s">
        <v>74</v>
      </c>
      <c r="B29" s="63">
        <v>3.79</v>
      </c>
      <c r="C29" s="83">
        <v>4.8</v>
      </c>
      <c r="D29" s="37">
        <v>38.667</v>
      </c>
      <c r="E29" s="37">
        <v>27.014</v>
      </c>
      <c r="F29" s="38">
        <v>69.86319083456176</v>
      </c>
      <c r="G29" s="5"/>
      <c r="H29" s="65">
        <v>2147</v>
      </c>
      <c r="I29" s="21">
        <v>28226</v>
      </c>
      <c r="J29" s="32">
        <v>6753</v>
      </c>
      <c r="K29" s="32">
        <v>3358</v>
      </c>
      <c r="L29" s="32">
        <v>11</v>
      </c>
      <c r="M29" s="28">
        <v>311</v>
      </c>
      <c r="O29" s="79"/>
      <c r="P29" s="79"/>
    </row>
    <row r="30" spans="1:16" s="9" customFormat="1" ht="12">
      <c r="A30" s="18" t="s">
        <v>63</v>
      </c>
      <c r="B30" s="63">
        <v>1.34</v>
      </c>
      <c r="C30" s="84">
        <v>11.8</v>
      </c>
      <c r="D30" s="37">
        <v>52.405</v>
      </c>
      <c r="E30" s="41">
        <v>24.269</v>
      </c>
      <c r="F30" s="42">
        <v>46.310466558534486</v>
      </c>
      <c r="G30" s="5"/>
      <c r="H30" s="64">
        <v>1019</v>
      </c>
      <c r="I30" s="21">
        <v>45048</v>
      </c>
      <c r="J30" s="32">
        <v>25348</v>
      </c>
      <c r="K30" s="32">
        <v>13023</v>
      </c>
      <c r="L30" s="32">
        <v>70</v>
      </c>
      <c r="M30" s="32">
        <v>1415</v>
      </c>
      <c r="O30" s="79"/>
      <c r="P30" s="79"/>
    </row>
    <row r="31" spans="1:17" s="9" customFormat="1" ht="12.75">
      <c r="A31" s="18" t="s">
        <v>2</v>
      </c>
      <c r="B31" s="63">
        <v>7.06</v>
      </c>
      <c r="C31" s="84">
        <v>9.4</v>
      </c>
      <c r="D31" s="37">
        <v>1416.7769999999996</v>
      </c>
      <c r="E31" s="37">
        <v>883.3240000000001</v>
      </c>
      <c r="F31" s="38">
        <v>62.34742658865865</v>
      </c>
      <c r="G31" s="74" t="s">
        <v>124</v>
      </c>
      <c r="H31" s="66">
        <v>87385</v>
      </c>
      <c r="I31" s="28">
        <v>1127442</v>
      </c>
      <c r="J31" s="28">
        <v>376956</v>
      </c>
      <c r="K31" s="28">
        <v>201960</v>
      </c>
      <c r="L31" s="28">
        <v>1551</v>
      </c>
      <c r="M31" s="28">
        <v>22787</v>
      </c>
      <c r="O31" s="78"/>
      <c r="P31" s="78"/>
      <c r="Q31" s="12"/>
    </row>
    <row r="32" spans="1:17" s="9" customFormat="1" ht="12.75">
      <c r="A32" s="1"/>
      <c r="B32" s="3"/>
      <c r="C32" s="43"/>
      <c r="D32" s="43"/>
      <c r="E32" s="43"/>
      <c r="F32" s="43"/>
      <c r="G32" s="43"/>
      <c r="O32" s="78"/>
      <c r="P32" s="78"/>
      <c r="Q32" s="12"/>
    </row>
    <row r="33" spans="1:17" s="9" customFormat="1" ht="12.75">
      <c r="A33" s="2" t="s">
        <v>146</v>
      </c>
      <c r="B33" s="2"/>
      <c r="C33" s="17"/>
      <c r="D33" s="17"/>
      <c r="E33" s="17"/>
      <c r="F33" s="17"/>
      <c r="G33" s="2"/>
      <c r="H33" s="17"/>
      <c r="O33"/>
      <c r="P33" s="12"/>
      <c r="Q33" s="12"/>
    </row>
    <row r="34" spans="1:17" s="9" customFormat="1" ht="12.75">
      <c r="A34" s="2" t="s">
        <v>149</v>
      </c>
      <c r="B34" s="2"/>
      <c r="O34"/>
      <c r="P34" s="12"/>
      <c r="Q34" s="12"/>
    </row>
    <row r="35" spans="1:17" s="9" customFormat="1" ht="12.75">
      <c r="A35" s="2" t="s">
        <v>150</v>
      </c>
      <c r="B35" s="2"/>
      <c r="O35"/>
      <c r="P35" s="12"/>
      <c r="Q35" s="12"/>
    </row>
    <row r="36" spans="1:17" s="9" customFormat="1" ht="12.75">
      <c r="A36" s="2" t="s">
        <v>155</v>
      </c>
      <c r="B36" s="2"/>
      <c r="O36"/>
      <c r="P36" s="12"/>
      <c r="Q36" s="12"/>
    </row>
    <row r="37" spans="1:17" s="9" customFormat="1" ht="12.75">
      <c r="A37" s="2" t="s">
        <v>152</v>
      </c>
      <c r="B37" s="2"/>
      <c r="O37"/>
      <c r="P37" s="12"/>
      <c r="Q37" s="12"/>
    </row>
    <row r="38" spans="1:17" s="9" customFormat="1" ht="12.75">
      <c r="A38" s="67" t="s">
        <v>119</v>
      </c>
      <c r="B38" s="67"/>
      <c r="C38" s="67"/>
      <c r="D38" s="67"/>
      <c r="E38" s="67"/>
      <c r="F38" s="67"/>
      <c r="O38"/>
      <c r="P38" s="12"/>
      <c r="Q38" s="12"/>
    </row>
    <row r="39" ht="12.75">
      <c r="A39" s="2" t="s">
        <v>154</v>
      </c>
    </row>
    <row r="40" ht="12.75">
      <c r="A40" s="2" t="s">
        <v>165</v>
      </c>
    </row>
    <row r="41" ht="12.75">
      <c r="A41" s="2" t="s">
        <v>147</v>
      </c>
    </row>
    <row r="42" ht="12.75">
      <c r="A42" s="2"/>
    </row>
    <row r="43" ht="12.75">
      <c r="A43" s="2" t="s">
        <v>14</v>
      </c>
    </row>
  </sheetData>
  <sheetProtection/>
  <mergeCells count="5">
    <mergeCell ref="J3:K3"/>
    <mergeCell ref="L3:M3"/>
    <mergeCell ref="D3:F3"/>
    <mergeCell ref="A3:A4"/>
    <mergeCell ref="G3:G4"/>
  </mergeCells>
  <printOptions/>
  <pageMargins left="0.787" right="0.787" top="0.984" bottom="0.984" header="0.512" footer="0.51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5" width="8.25390625" style="22" customWidth="1"/>
    <col min="6" max="6" width="9.50390625" style="22" customWidth="1"/>
    <col min="7" max="7" width="8.25390625" style="22" customWidth="1"/>
    <col min="8" max="8" width="9.125" style="22" customWidth="1"/>
    <col min="9" max="12" width="8.25390625" style="22" customWidth="1"/>
    <col min="13" max="16384" width="9.00390625" style="22" customWidth="1"/>
  </cols>
  <sheetData>
    <row r="1" ht="13.5">
      <c r="A1" s="51" t="s">
        <v>128</v>
      </c>
    </row>
    <row r="3" spans="1:12" s="50" customFormat="1" ht="24">
      <c r="A3" s="48"/>
      <c r="B3" s="49" t="s">
        <v>113</v>
      </c>
      <c r="C3" s="49" t="s">
        <v>100</v>
      </c>
      <c r="D3" s="49" t="s">
        <v>101</v>
      </c>
      <c r="E3" s="49" t="s">
        <v>102</v>
      </c>
      <c r="F3" s="48" t="s">
        <v>103</v>
      </c>
      <c r="G3" s="48" t="s">
        <v>104</v>
      </c>
      <c r="H3" s="48" t="s">
        <v>105</v>
      </c>
      <c r="I3" s="49" t="s">
        <v>106</v>
      </c>
      <c r="J3" s="48" t="s">
        <v>107</v>
      </c>
      <c r="K3" s="49" t="s">
        <v>108</v>
      </c>
      <c r="L3" s="49" t="s">
        <v>109</v>
      </c>
    </row>
    <row r="4" spans="1:12" ht="12">
      <c r="A4" s="31" t="s">
        <v>40</v>
      </c>
      <c r="B4" s="32">
        <v>26869</v>
      </c>
      <c r="C4" s="32">
        <v>6239</v>
      </c>
      <c r="D4" s="32">
        <v>15950</v>
      </c>
      <c r="E4" s="32">
        <v>650</v>
      </c>
      <c r="F4" s="32">
        <v>111</v>
      </c>
      <c r="G4" s="32">
        <v>1297</v>
      </c>
      <c r="H4" s="32">
        <v>770</v>
      </c>
      <c r="I4" s="32">
        <v>88</v>
      </c>
      <c r="J4" s="32">
        <v>2350</v>
      </c>
      <c r="K4" s="32">
        <v>380</v>
      </c>
      <c r="L4" s="32">
        <v>1347</v>
      </c>
    </row>
    <row r="5" spans="1:12" ht="12">
      <c r="A5" s="31" t="s">
        <v>41</v>
      </c>
      <c r="B5" s="32">
        <v>75795</v>
      </c>
      <c r="C5" s="32">
        <v>11353</v>
      </c>
      <c r="D5" s="32">
        <v>47785</v>
      </c>
      <c r="E5" s="32">
        <v>7669</v>
      </c>
      <c r="F5" s="32">
        <v>370</v>
      </c>
      <c r="G5" s="32">
        <v>3082</v>
      </c>
      <c r="H5" s="32">
        <v>2229</v>
      </c>
      <c r="I5" s="32">
        <v>538</v>
      </c>
      <c r="J5" s="32">
        <v>8817</v>
      </c>
      <c r="K5" s="32">
        <v>802</v>
      </c>
      <c r="L5" s="32">
        <v>2967</v>
      </c>
    </row>
    <row r="6" spans="1:12" ht="12">
      <c r="A6" s="31" t="s">
        <v>42</v>
      </c>
      <c r="B6" s="32">
        <v>84747</v>
      </c>
      <c r="C6" s="32">
        <v>14479</v>
      </c>
      <c r="D6" s="32">
        <v>50285</v>
      </c>
      <c r="E6" s="32">
        <v>8679</v>
      </c>
      <c r="F6" s="32">
        <v>431</v>
      </c>
      <c r="G6" s="32">
        <v>5621</v>
      </c>
      <c r="H6" s="32">
        <v>3753</v>
      </c>
      <c r="I6" s="32">
        <v>617</v>
      </c>
      <c r="J6" s="32">
        <v>7444</v>
      </c>
      <c r="K6" s="32">
        <v>1041</v>
      </c>
      <c r="L6" s="32">
        <v>4251</v>
      </c>
    </row>
    <row r="7" spans="1:12" ht="12">
      <c r="A7" s="31" t="s">
        <v>43</v>
      </c>
      <c r="B7" s="32">
        <v>118392</v>
      </c>
      <c r="C7" s="32">
        <v>19316</v>
      </c>
      <c r="D7" s="32">
        <v>75786</v>
      </c>
      <c r="E7" s="32">
        <v>7444</v>
      </c>
      <c r="F7" s="32">
        <v>528</v>
      </c>
      <c r="G7" s="32">
        <v>4217</v>
      </c>
      <c r="H7" s="32">
        <v>1586</v>
      </c>
      <c r="I7" s="32">
        <v>980</v>
      </c>
      <c r="J7" s="32">
        <v>12548</v>
      </c>
      <c r="K7" s="32">
        <v>1084</v>
      </c>
      <c r="L7" s="32">
        <v>6445</v>
      </c>
    </row>
    <row r="8" spans="1:12" ht="12">
      <c r="A8" s="31" t="s">
        <v>44</v>
      </c>
      <c r="B8" s="32">
        <v>102950</v>
      </c>
      <c r="C8" s="32">
        <v>14246</v>
      </c>
      <c r="D8" s="32">
        <v>68959</v>
      </c>
      <c r="E8" s="32">
        <v>6809</v>
      </c>
      <c r="F8" s="32">
        <v>427</v>
      </c>
      <c r="G8" s="32">
        <v>4275</v>
      </c>
      <c r="H8" s="32">
        <v>1123</v>
      </c>
      <c r="I8" s="32">
        <v>710</v>
      </c>
      <c r="J8" s="32">
        <v>11645</v>
      </c>
      <c r="K8" s="32">
        <v>794</v>
      </c>
      <c r="L8" s="32">
        <v>3693</v>
      </c>
    </row>
    <row r="9" spans="1:12" ht="12">
      <c r="A9" s="31" t="s">
        <v>45</v>
      </c>
      <c r="B9" s="32">
        <v>81980</v>
      </c>
      <c r="C9" s="32">
        <v>9923</v>
      </c>
      <c r="D9" s="32">
        <v>51193</v>
      </c>
      <c r="E9" s="32">
        <v>5597</v>
      </c>
      <c r="F9" s="32">
        <v>506</v>
      </c>
      <c r="G9" s="32">
        <v>2858</v>
      </c>
      <c r="H9" s="32">
        <v>672</v>
      </c>
      <c r="I9" s="32">
        <v>788</v>
      </c>
      <c r="J9" s="32">
        <v>14385</v>
      </c>
      <c r="K9" s="32">
        <v>844</v>
      </c>
      <c r="L9" s="32">
        <v>4483</v>
      </c>
    </row>
    <row r="10" spans="1:12" ht="12">
      <c r="A10" s="31" t="s">
        <v>46</v>
      </c>
      <c r="B10" s="32">
        <v>120726</v>
      </c>
      <c r="C10" s="32">
        <v>10769</v>
      </c>
      <c r="D10" s="32">
        <v>77438</v>
      </c>
      <c r="E10" s="32">
        <v>8022</v>
      </c>
      <c r="F10" s="32">
        <v>612</v>
      </c>
      <c r="G10" s="32">
        <v>5302</v>
      </c>
      <c r="H10" s="32">
        <v>645</v>
      </c>
      <c r="I10" s="32">
        <v>1873</v>
      </c>
      <c r="J10" s="32">
        <v>23560</v>
      </c>
      <c r="K10" s="32">
        <v>1150</v>
      </c>
      <c r="L10" s="32">
        <v>4146</v>
      </c>
    </row>
    <row r="11" spans="1:12" ht="12">
      <c r="A11" s="31" t="s">
        <v>47</v>
      </c>
      <c r="B11" s="32">
        <v>228888</v>
      </c>
      <c r="C11" s="32">
        <v>19412</v>
      </c>
      <c r="D11" s="32">
        <v>140525</v>
      </c>
      <c r="E11" s="32">
        <v>29179</v>
      </c>
      <c r="F11" s="32">
        <v>1419</v>
      </c>
      <c r="G11" s="32">
        <v>11929</v>
      </c>
      <c r="H11" s="32">
        <v>1675</v>
      </c>
      <c r="I11" s="32">
        <v>3992</v>
      </c>
      <c r="J11" s="32">
        <v>41194</v>
      </c>
      <c r="K11" s="32">
        <v>2250</v>
      </c>
      <c r="L11" s="32">
        <v>9758</v>
      </c>
    </row>
    <row r="12" spans="1:12" ht="12">
      <c r="A12" s="31" t="s">
        <v>48</v>
      </c>
      <c r="B12" s="32">
        <v>186699</v>
      </c>
      <c r="C12" s="32">
        <v>20596</v>
      </c>
      <c r="D12" s="32">
        <v>127773</v>
      </c>
      <c r="E12" s="32">
        <v>11203</v>
      </c>
      <c r="F12" s="32">
        <v>1460</v>
      </c>
      <c r="G12" s="32">
        <v>7685</v>
      </c>
      <c r="H12" s="32">
        <v>1631</v>
      </c>
      <c r="I12" s="32">
        <v>2902</v>
      </c>
      <c r="J12" s="32">
        <v>23067</v>
      </c>
      <c r="K12" s="32">
        <v>1701</v>
      </c>
      <c r="L12" s="32">
        <v>7070</v>
      </c>
    </row>
    <row r="13" spans="1:12" ht="12">
      <c r="A13" s="31" t="s">
        <v>49</v>
      </c>
      <c r="B13" s="32">
        <v>108103</v>
      </c>
      <c r="C13" s="32">
        <v>10865</v>
      </c>
      <c r="D13" s="32">
        <v>72202</v>
      </c>
      <c r="E13" s="32">
        <v>12806</v>
      </c>
      <c r="F13" s="32">
        <v>536</v>
      </c>
      <c r="G13" s="32">
        <v>6315</v>
      </c>
      <c r="H13" s="32">
        <v>1486</v>
      </c>
      <c r="I13" s="32">
        <v>1282</v>
      </c>
      <c r="J13" s="32">
        <v>13294</v>
      </c>
      <c r="K13" s="32">
        <v>997</v>
      </c>
      <c r="L13" s="32">
        <v>4419</v>
      </c>
    </row>
    <row r="14" spans="1:12" ht="12">
      <c r="A14" s="31" t="s">
        <v>50</v>
      </c>
      <c r="B14" s="32">
        <v>337454</v>
      </c>
      <c r="C14" s="32">
        <v>26205</v>
      </c>
      <c r="D14" s="32">
        <v>212374</v>
      </c>
      <c r="E14" s="32">
        <v>25181</v>
      </c>
      <c r="F14" s="32">
        <v>3607</v>
      </c>
      <c r="G14" s="32">
        <v>19248</v>
      </c>
      <c r="H14" s="32">
        <v>2488</v>
      </c>
      <c r="I14" s="32">
        <v>6728</v>
      </c>
      <c r="J14" s="32">
        <v>68850</v>
      </c>
      <c r="K14" s="32">
        <v>3325</v>
      </c>
      <c r="L14" s="32">
        <v>14637</v>
      </c>
    </row>
    <row r="15" spans="1:12" ht="12">
      <c r="A15" s="31" t="s">
        <v>51</v>
      </c>
      <c r="B15" s="32">
        <v>377402</v>
      </c>
      <c r="C15" s="32">
        <v>28210</v>
      </c>
      <c r="D15" s="32">
        <v>254377</v>
      </c>
      <c r="E15" s="32">
        <v>38870</v>
      </c>
      <c r="F15" s="32">
        <v>2105</v>
      </c>
      <c r="G15" s="32">
        <v>25553</v>
      </c>
      <c r="H15" s="32">
        <v>2987</v>
      </c>
      <c r="I15" s="32">
        <v>5422</v>
      </c>
      <c r="J15" s="32">
        <v>64244</v>
      </c>
      <c r="K15" s="32">
        <v>3630</v>
      </c>
      <c r="L15" s="32">
        <v>14416</v>
      </c>
    </row>
    <row r="16" spans="1:12" ht="12">
      <c r="A16" s="31" t="s">
        <v>52</v>
      </c>
      <c r="B16" s="32">
        <v>83861</v>
      </c>
      <c r="C16" s="32">
        <v>12715</v>
      </c>
      <c r="D16" s="32">
        <v>53162</v>
      </c>
      <c r="E16" s="32">
        <v>6874</v>
      </c>
      <c r="F16" s="32">
        <v>414</v>
      </c>
      <c r="G16" s="32">
        <v>4518</v>
      </c>
      <c r="H16" s="32">
        <v>2072</v>
      </c>
      <c r="I16" s="32">
        <v>801</v>
      </c>
      <c r="J16" s="32">
        <v>8938</v>
      </c>
      <c r="K16" s="32">
        <v>917</v>
      </c>
      <c r="L16" s="32">
        <v>3460</v>
      </c>
    </row>
    <row r="17" spans="1:12" ht="12">
      <c r="A17" s="31" t="s">
        <v>53</v>
      </c>
      <c r="B17" s="32">
        <v>132811</v>
      </c>
      <c r="C17" s="32">
        <v>10887</v>
      </c>
      <c r="D17" s="32">
        <v>92980</v>
      </c>
      <c r="E17" s="32">
        <v>12590</v>
      </c>
      <c r="F17" s="32">
        <v>695</v>
      </c>
      <c r="G17" s="32">
        <v>5344</v>
      </c>
      <c r="H17" s="32">
        <v>743</v>
      </c>
      <c r="I17" s="32">
        <v>1546</v>
      </c>
      <c r="J17" s="32">
        <v>20858</v>
      </c>
      <c r="K17" s="32">
        <v>1153</v>
      </c>
      <c r="L17" s="32">
        <v>4139</v>
      </c>
    </row>
    <row r="18" spans="1:12" ht="12">
      <c r="A18" s="31" t="s">
        <v>54</v>
      </c>
      <c r="B18" s="32">
        <v>240212</v>
      </c>
      <c r="C18" s="32">
        <v>16079</v>
      </c>
      <c r="D18" s="32">
        <v>172905</v>
      </c>
      <c r="E18" s="32">
        <v>24352</v>
      </c>
      <c r="F18" s="32">
        <v>1312</v>
      </c>
      <c r="G18" s="32">
        <v>11418</v>
      </c>
      <c r="H18" s="32">
        <v>1185</v>
      </c>
      <c r="I18" s="32">
        <v>2475</v>
      </c>
      <c r="J18" s="32">
        <v>39474</v>
      </c>
      <c r="K18" s="32">
        <v>1984</v>
      </c>
      <c r="L18" s="32">
        <v>7817</v>
      </c>
    </row>
    <row r="19" spans="1:12" ht="12">
      <c r="A19" s="31" t="s">
        <v>55</v>
      </c>
      <c r="B19" s="32">
        <v>115701</v>
      </c>
      <c r="C19" s="32">
        <v>12392</v>
      </c>
      <c r="D19" s="32">
        <v>82280</v>
      </c>
      <c r="E19" s="32">
        <v>6058</v>
      </c>
      <c r="F19" s="32">
        <v>616</v>
      </c>
      <c r="G19" s="32">
        <v>4239</v>
      </c>
      <c r="H19" s="32">
        <v>684</v>
      </c>
      <c r="I19" s="32">
        <v>939</v>
      </c>
      <c r="J19" s="32">
        <v>14212</v>
      </c>
      <c r="K19" s="32">
        <v>972</v>
      </c>
      <c r="L19" s="32">
        <v>4214</v>
      </c>
    </row>
    <row r="20" spans="1:12" ht="12">
      <c r="A20" s="31" t="s">
        <v>56</v>
      </c>
      <c r="B20" s="32">
        <v>145936</v>
      </c>
      <c r="C20" s="32">
        <v>12144</v>
      </c>
      <c r="D20" s="32">
        <v>99552</v>
      </c>
      <c r="E20" s="32">
        <v>11460</v>
      </c>
      <c r="F20" s="32">
        <v>1017</v>
      </c>
      <c r="G20" s="32">
        <v>6476</v>
      </c>
      <c r="H20" s="32">
        <v>379</v>
      </c>
      <c r="I20" s="32">
        <v>1930</v>
      </c>
      <c r="J20" s="32">
        <v>22811</v>
      </c>
      <c r="K20" s="32">
        <v>1337</v>
      </c>
      <c r="L20" s="32">
        <v>6133</v>
      </c>
    </row>
    <row r="21" spans="1:12" ht="12">
      <c r="A21" s="31" t="s">
        <v>57</v>
      </c>
      <c r="B21" s="32">
        <v>92119</v>
      </c>
      <c r="C21" s="32">
        <v>6838</v>
      </c>
      <c r="D21" s="32">
        <v>60726</v>
      </c>
      <c r="E21" s="32">
        <v>5294</v>
      </c>
      <c r="F21" s="32">
        <v>590</v>
      </c>
      <c r="G21" s="32">
        <v>4225</v>
      </c>
      <c r="H21" s="32">
        <v>277</v>
      </c>
      <c r="I21" s="32">
        <v>1246</v>
      </c>
      <c r="J21" s="32">
        <v>19313</v>
      </c>
      <c r="K21" s="32">
        <v>958</v>
      </c>
      <c r="L21" s="32">
        <v>4016</v>
      </c>
    </row>
    <row r="22" spans="1:12" ht="12">
      <c r="A22" s="31" t="s">
        <v>58</v>
      </c>
      <c r="B22" s="32">
        <v>234141</v>
      </c>
      <c r="C22" s="32">
        <v>18881</v>
      </c>
      <c r="D22" s="32">
        <v>149038</v>
      </c>
      <c r="E22" s="32">
        <v>15685</v>
      </c>
      <c r="F22" s="32">
        <v>1466</v>
      </c>
      <c r="G22" s="32">
        <v>14668</v>
      </c>
      <c r="H22" s="32">
        <v>607</v>
      </c>
      <c r="I22" s="32">
        <v>4624</v>
      </c>
      <c r="J22" s="32">
        <v>43859</v>
      </c>
      <c r="K22" s="32">
        <v>2456</v>
      </c>
      <c r="L22" s="32">
        <v>9807</v>
      </c>
    </row>
    <row r="23" spans="1:12" ht="12">
      <c r="A23" s="31" t="s">
        <v>59</v>
      </c>
      <c r="B23" s="32">
        <v>315872</v>
      </c>
      <c r="C23" s="32">
        <v>19638</v>
      </c>
      <c r="D23" s="32">
        <v>204718</v>
      </c>
      <c r="E23" s="32">
        <v>29544</v>
      </c>
      <c r="F23" s="32">
        <v>1820</v>
      </c>
      <c r="G23" s="32">
        <v>24158</v>
      </c>
      <c r="H23" s="32">
        <v>820</v>
      </c>
      <c r="I23" s="32">
        <v>5694</v>
      </c>
      <c r="J23" s="32">
        <v>71041</v>
      </c>
      <c r="K23" s="32">
        <v>3464</v>
      </c>
      <c r="L23" s="32">
        <v>10915</v>
      </c>
    </row>
    <row r="24" spans="1:12" ht="12">
      <c r="A24" s="31" t="s">
        <v>60</v>
      </c>
      <c r="B24" s="32">
        <v>267553</v>
      </c>
      <c r="C24" s="32">
        <v>16061</v>
      </c>
      <c r="D24" s="32">
        <v>146147</v>
      </c>
      <c r="E24" s="32">
        <v>24124</v>
      </c>
      <c r="F24" s="32">
        <v>1656</v>
      </c>
      <c r="G24" s="32">
        <v>29932</v>
      </c>
      <c r="H24" s="32">
        <v>586</v>
      </c>
      <c r="I24" s="32">
        <v>7361</v>
      </c>
      <c r="J24" s="32">
        <v>70865</v>
      </c>
      <c r="K24" s="32">
        <v>3993</v>
      </c>
      <c r="L24" s="32">
        <v>11721</v>
      </c>
    </row>
    <row r="25" spans="1:12" ht="12">
      <c r="A25" s="31" t="s">
        <v>61</v>
      </c>
      <c r="B25" s="32">
        <v>192055</v>
      </c>
      <c r="C25" s="32">
        <v>11715</v>
      </c>
      <c r="D25" s="32">
        <v>114491</v>
      </c>
      <c r="E25" s="32">
        <v>14148</v>
      </c>
      <c r="F25" s="32">
        <v>1391</v>
      </c>
      <c r="G25" s="32">
        <v>16495</v>
      </c>
      <c r="H25" s="32">
        <v>352</v>
      </c>
      <c r="I25" s="32">
        <v>3870</v>
      </c>
      <c r="J25" s="32">
        <v>50323</v>
      </c>
      <c r="K25" s="32">
        <v>2469</v>
      </c>
      <c r="L25" s="32">
        <v>7313</v>
      </c>
    </row>
    <row r="26" spans="1:12" ht="12">
      <c r="A26" s="31" t="s">
        <v>62</v>
      </c>
      <c r="B26" s="32">
        <v>303141</v>
      </c>
      <c r="C26" s="32">
        <v>18789</v>
      </c>
      <c r="D26" s="32">
        <v>173257</v>
      </c>
      <c r="E26" s="32">
        <v>38757</v>
      </c>
      <c r="F26" s="32">
        <v>2150</v>
      </c>
      <c r="G26" s="32">
        <v>29529</v>
      </c>
      <c r="H26" s="32">
        <v>637</v>
      </c>
      <c r="I26" s="32">
        <v>7458</v>
      </c>
      <c r="J26" s="32">
        <v>76354</v>
      </c>
      <c r="K26" s="32">
        <v>4452</v>
      </c>
      <c r="L26" s="32">
        <v>13043</v>
      </c>
    </row>
    <row r="27" spans="1:12" ht="12">
      <c r="A27" s="29" t="s">
        <v>117</v>
      </c>
      <c r="B27" s="32">
        <v>3973407</v>
      </c>
      <c r="C27" s="32">
        <v>347752</v>
      </c>
      <c r="D27" s="32">
        <v>2543903</v>
      </c>
      <c r="E27" s="32">
        <v>350995</v>
      </c>
      <c r="F27" s="32">
        <v>25239</v>
      </c>
      <c r="G27" s="32">
        <v>248384</v>
      </c>
      <c r="H27" s="32">
        <v>29387</v>
      </c>
      <c r="I27" s="32">
        <v>63864</v>
      </c>
      <c r="J27" s="32">
        <v>729446</v>
      </c>
      <c r="K27" s="32">
        <v>42153</v>
      </c>
      <c r="L27" s="32">
        <v>160210</v>
      </c>
    </row>
    <row r="28" spans="1:12" ht="12">
      <c r="A28" s="29" t="s">
        <v>158</v>
      </c>
      <c r="B28" s="32">
        <v>5830735</v>
      </c>
      <c r="C28" s="32">
        <v>493788</v>
      </c>
      <c r="D28" s="32">
        <v>3505131</v>
      </c>
      <c r="E28" s="32">
        <v>607120</v>
      </c>
      <c r="F28" s="32">
        <v>50102</v>
      </c>
      <c r="G28" s="32">
        <v>592139</v>
      </c>
      <c r="H28" s="32">
        <v>32613</v>
      </c>
      <c r="I28" s="32">
        <v>114010</v>
      </c>
      <c r="J28" s="32">
        <v>1130066</v>
      </c>
      <c r="K28" s="32">
        <v>64868</v>
      </c>
      <c r="L28" s="32">
        <v>219442</v>
      </c>
    </row>
    <row r="29" spans="1:12" ht="12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ht="12">
      <c r="A30" s="23" t="s">
        <v>156</v>
      </c>
    </row>
    <row r="31" ht="12">
      <c r="A31" s="24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2" customWidth="1"/>
    <col min="2" max="5" width="8.25390625" style="22" customWidth="1"/>
    <col min="6" max="6" width="9.625" style="22" customWidth="1"/>
    <col min="7" max="7" width="8.25390625" style="22" customWidth="1"/>
    <col min="8" max="8" width="9.125" style="22" customWidth="1"/>
    <col min="9" max="12" width="8.25390625" style="22" customWidth="1"/>
    <col min="13" max="13" width="7.75390625" style="22" customWidth="1"/>
    <col min="14" max="14" width="7.875" style="22" customWidth="1"/>
    <col min="15" max="15" width="8.125" style="22" customWidth="1"/>
    <col min="16" max="16384" width="9.00390625" style="22" customWidth="1"/>
  </cols>
  <sheetData>
    <row r="1" ht="13.5">
      <c r="A1" s="51" t="s">
        <v>112</v>
      </c>
    </row>
    <row r="3" spans="1:12" s="50" customFormat="1" ht="24">
      <c r="A3" s="48"/>
      <c r="B3" s="49" t="s">
        <v>113</v>
      </c>
      <c r="C3" s="49" t="s">
        <v>100</v>
      </c>
      <c r="D3" s="49" t="s">
        <v>101</v>
      </c>
      <c r="E3" s="49" t="s">
        <v>102</v>
      </c>
      <c r="F3" s="48" t="s">
        <v>103</v>
      </c>
      <c r="G3" s="48" t="s">
        <v>104</v>
      </c>
      <c r="H3" s="48" t="s">
        <v>105</v>
      </c>
      <c r="I3" s="49" t="s">
        <v>106</v>
      </c>
      <c r="J3" s="48" t="s">
        <v>107</v>
      </c>
      <c r="K3" s="49" t="s">
        <v>108</v>
      </c>
      <c r="L3" s="49" t="s">
        <v>109</v>
      </c>
    </row>
    <row r="4" spans="1:12" ht="12">
      <c r="A4" s="30" t="s">
        <v>0</v>
      </c>
      <c r="B4" s="28">
        <v>249936</v>
      </c>
      <c r="C4" s="28">
        <v>23684</v>
      </c>
      <c r="D4" s="28">
        <v>111422</v>
      </c>
      <c r="E4" s="28">
        <v>44738</v>
      </c>
      <c r="F4" s="28">
        <v>6638</v>
      </c>
      <c r="G4" s="28">
        <v>64207</v>
      </c>
      <c r="H4" s="28">
        <v>395</v>
      </c>
      <c r="I4" s="28">
        <v>8977</v>
      </c>
      <c r="J4" s="28">
        <v>37048</v>
      </c>
      <c r="K4" s="28">
        <v>3298</v>
      </c>
      <c r="L4" s="28">
        <v>7327</v>
      </c>
    </row>
    <row r="5" spans="1:12" ht="12">
      <c r="A5" s="30" t="s">
        <v>19</v>
      </c>
      <c r="B5" s="28">
        <v>76376</v>
      </c>
      <c r="C5" s="28">
        <v>6501</v>
      </c>
      <c r="D5" s="28">
        <v>37057</v>
      </c>
      <c r="E5" s="28">
        <v>10412</v>
      </c>
      <c r="F5" s="28">
        <v>932</v>
      </c>
      <c r="G5" s="28">
        <v>12649</v>
      </c>
      <c r="H5" s="28">
        <v>119</v>
      </c>
      <c r="I5" s="28">
        <v>1428</v>
      </c>
      <c r="J5" s="28">
        <v>21400</v>
      </c>
      <c r="K5" s="28">
        <v>1115</v>
      </c>
      <c r="L5" s="28">
        <v>2593</v>
      </c>
    </row>
    <row r="6" spans="1:12" ht="12">
      <c r="A6" s="30" t="s">
        <v>20</v>
      </c>
      <c r="B6" s="28">
        <v>62317</v>
      </c>
      <c r="C6" s="28">
        <v>5087</v>
      </c>
      <c r="D6" s="28">
        <v>40993</v>
      </c>
      <c r="E6" s="28">
        <v>9320</v>
      </c>
      <c r="F6" s="28">
        <v>427</v>
      </c>
      <c r="G6" s="28">
        <v>3192</v>
      </c>
      <c r="H6" s="28">
        <v>234</v>
      </c>
      <c r="I6" s="28">
        <v>414</v>
      </c>
      <c r="J6" s="28">
        <v>14038</v>
      </c>
      <c r="K6" s="28">
        <v>512</v>
      </c>
      <c r="L6" s="28">
        <v>2042</v>
      </c>
    </row>
    <row r="7" spans="1:12" ht="12">
      <c r="A7" s="30" t="s">
        <v>21</v>
      </c>
      <c r="B7" s="28">
        <v>82242</v>
      </c>
      <c r="C7" s="28">
        <v>6611</v>
      </c>
      <c r="D7" s="28">
        <v>46610</v>
      </c>
      <c r="E7" s="28">
        <v>20319</v>
      </c>
      <c r="F7" s="28">
        <v>444</v>
      </c>
      <c r="G7" s="28">
        <v>6063</v>
      </c>
      <c r="H7" s="28">
        <v>271</v>
      </c>
      <c r="I7" s="28">
        <v>1420</v>
      </c>
      <c r="J7" s="28">
        <v>24756</v>
      </c>
      <c r="K7" s="28">
        <v>809</v>
      </c>
      <c r="L7" s="28">
        <v>2842</v>
      </c>
    </row>
    <row r="8" spans="1:12" ht="12">
      <c r="A8" s="30" t="s">
        <v>22</v>
      </c>
      <c r="B8" s="28">
        <v>56662</v>
      </c>
      <c r="C8" s="28">
        <v>4117</v>
      </c>
      <c r="D8" s="28">
        <v>17880</v>
      </c>
      <c r="E8" s="28">
        <v>3891</v>
      </c>
      <c r="F8" s="28">
        <v>830</v>
      </c>
      <c r="G8" s="28">
        <v>25015</v>
      </c>
      <c r="H8" s="28">
        <v>54</v>
      </c>
      <c r="I8" s="28">
        <v>1811</v>
      </c>
      <c r="J8" s="28">
        <v>9220</v>
      </c>
      <c r="K8" s="28">
        <v>746</v>
      </c>
      <c r="L8" s="28">
        <v>1945</v>
      </c>
    </row>
    <row r="9" spans="1:12" ht="12">
      <c r="A9" s="30" t="s">
        <v>23</v>
      </c>
      <c r="B9" s="28">
        <v>118507</v>
      </c>
      <c r="C9" s="28">
        <v>10566</v>
      </c>
      <c r="D9" s="28">
        <v>66395</v>
      </c>
      <c r="E9" s="28">
        <v>11590</v>
      </c>
      <c r="F9" s="28">
        <v>1035</v>
      </c>
      <c r="G9" s="28">
        <v>12820</v>
      </c>
      <c r="H9" s="28">
        <v>188</v>
      </c>
      <c r="I9" s="28">
        <v>2495</v>
      </c>
      <c r="J9" s="28">
        <v>31120</v>
      </c>
      <c r="K9" s="28">
        <v>1423</v>
      </c>
      <c r="L9" s="28">
        <v>3784</v>
      </c>
    </row>
    <row r="10" spans="1:12" ht="12">
      <c r="A10" s="30" t="s">
        <v>24</v>
      </c>
      <c r="B10" s="28">
        <v>52517</v>
      </c>
      <c r="C10" s="28">
        <v>4365</v>
      </c>
      <c r="D10" s="28">
        <v>23822</v>
      </c>
      <c r="E10" s="28">
        <v>3458</v>
      </c>
      <c r="F10" s="28">
        <v>667</v>
      </c>
      <c r="G10" s="28">
        <v>11349</v>
      </c>
      <c r="H10" s="28">
        <v>54</v>
      </c>
      <c r="I10" s="28">
        <v>1166</v>
      </c>
      <c r="J10" s="28">
        <v>14033</v>
      </c>
      <c r="K10" s="28">
        <v>667</v>
      </c>
      <c r="L10" s="28">
        <v>1689</v>
      </c>
    </row>
    <row r="11" spans="1:12" ht="12">
      <c r="A11" s="30" t="s">
        <v>25</v>
      </c>
      <c r="B11" s="28">
        <v>101542</v>
      </c>
      <c r="C11" s="28">
        <v>7024</v>
      </c>
      <c r="D11" s="28">
        <v>64223</v>
      </c>
      <c r="E11" s="28">
        <v>13091</v>
      </c>
      <c r="F11" s="28">
        <v>769</v>
      </c>
      <c r="G11" s="28">
        <v>8246</v>
      </c>
      <c r="H11" s="28">
        <v>242</v>
      </c>
      <c r="I11" s="28">
        <v>1887</v>
      </c>
      <c r="J11" s="28">
        <v>22369</v>
      </c>
      <c r="K11" s="28">
        <v>1062</v>
      </c>
      <c r="L11" s="28">
        <v>3153</v>
      </c>
    </row>
    <row r="12" spans="1:12" ht="12">
      <c r="A12" s="30" t="s">
        <v>26</v>
      </c>
      <c r="B12" s="28">
        <v>187227</v>
      </c>
      <c r="C12" s="28">
        <v>15415</v>
      </c>
      <c r="D12" s="28">
        <v>96114</v>
      </c>
      <c r="E12" s="28">
        <v>37544</v>
      </c>
      <c r="F12" s="28">
        <v>2963</v>
      </c>
      <c r="G12" s="28">
        <v>41941</v>
      </c>
      <c r="H12" s="28">
        <v>369</v>
      </c>
      <c r="I12" s="28">
        <v>8521</v>
      </c>
      <c r="J12" s="28">
        <v>26481</v>
      </c>
      <c r="K12" s="28">
        <v>2420</v>
      </c>
      <c r="L12" s="28">
        <v>6177</v>
      </c>
    </row>
    <row r="13" spans="1:12" ht="12">
      <c r="A13" s="30" t="s">
        <v>27</v>
      </c>
      <c r="B13" s="28">
        <v>54676</v>
      </c>
      <c r="C13" s="28">
        <v>3650</v>
      </c>
      <c r="D13" s="28">
        <v>36068</v>
      </c>
      <c r="E13" s="28">
        <v>7073</v>
      </c>
      <c r="F13" s="28">
        <v>379</v>
      </c>
      <c r="G13" s="28">
        <v>3698</v>
      </c>
      <c r="H13" s="28">
        <v>100</v>
      </c>
      <c r="I13" s="28">
        <v>709</v>
      </c>
      <c r="J13" s="28">
        <v>13485</v>
      </c>
      <c r="K13" s="28">
        <v>423</v>
      </c>
      <c r="L13" s="28">
        <v>1715</v>
      </c>
    </row>
    <row r="14" spans="1:12" ht="12">
      <c r="A14" s="30" t="s">
        <v>28</v>
      </c>
      <c r="B14" s="28">
        <v>81409</v>
      </c>
      <c r="C14" s="28">
        <v>6263</v>
      </c>
      <c r="D14" s="28">
        <v>44639</v>
      </c>
      <c r="E14" s="28">
        <v>9949</v>
      </c>
      <c r="F14" s="28">
        <v>748</v>
      </c>
      <c r="G14" s="28">
        <v>9306</v>
      </c>
      <c r="H14" s="28">
        <v>108</v>
      </c>
      <c r="I14" s="28">
        <v>1493</v>
      </c>
      <c r="J14" s="28">
        <v>24381</v>
      </c>
      <c r="K14" s="28">
        <v>892</v>
      </c>
      <c r="L14" s="28">
        <v>2864</v>
      </c>
    </row>
    <row r="15" spans="1:12" ht="12">
      <c r="A15" s="30" t="s">
        <v>29</v>
      </c>
      <c r="B15" s="28">
        <v>81442</v>
      </c>
      <c r="C15" s="28">
        <v>7125</v>
      </c>
      <c r="D15" s="28">
        <v>45431</v>
      </c>
      <c r="E15" s="28">
        <v>8979</v>
      </c>
      <c r="F15" s="28">
        <v>1531</v>
      </c>
      <c r="G15" s="28">
        <v>13150</v>
      </c>
      <c r="H15" s="28">
        <v>124</v>
      </c>
      <c r="I15" s="28">
        <v>2337</v>
      </c>
      <c r="J15" s="28">
        <v>14501</v>
      </c>
      <c r="K15" s="28">
        <v>973</v>
      </c>
      <c r="L15" s="28">
        <v>2414</v>
      </c>
    </row>
    <row r="16" spans="1:12" ht="12">
      <c r="A16" s="30" t="s">
        <v>30</v>
      </c>
      <c r="B16" s="28">
        <v>64872</v>
      </c>
      <c r="C16" s="28">
        <v>3949</v>
      </c>
      <c r="D16" s="28">
        <v>35227</v>
      </c>
      <c r="E16" s="28">
        <v>4704</v>
      </c>
      <c r="F16" s="28">
        <v>755</v>
      </c>
      <c r="G16" s="28">
        <v>10581</v>
      </c>
      <c r="H16" s="28">
        <v>77</v>
      </c>
      <c r="I16" s="28">
        <v>1585</v>
      </c>
      <c r="J16" s="28">
        <v>18099</v>
      </c>
      <c r="K16" s="28">
        <v>756</v>
      </c>
      <c r="L16" s="28">
        <v>2015</v>
      </c>
    </row>
    <row r="17" spans="1:12" ht="12">
      <c r="A17" s="30" t="s">
        <v>31</v>
      </c>
      <c r="B17" s="28">
        <v>55270</v>
      </c>
      <c r="C17" s="28">
        <v>3947</v>
      </c>
      <c r="D17" s="28">
        <v>36165</v>
      </c>
      <c r="E17" s="28">
        <v>6782</v>
      </c>
      <c r="F17" s="28">
        <v>648</v>
      </c>
      <c r="G17" s="28">
        <v>4808</v>
      </c>
      <c r="H17" s="28">
        <v>108</v>
      </c>
      <c r="I17" s="28">
        <v>678</v>
      </c>
      <c r="J17" s="28">
        <v>11689</v>
      </c>
      <c r="K17" s="28">
        <v>510</v>
      </c>
      <c r="L17" s="28">
        <v>1620</v>
      </c>
    </row>
    <row r="18" spans="1:12" ht="12">
      <c r="A18" s="30" t="s">
        <v>32</v>
      </c>
      <c r="B18" s="28">
        <v>34757</v>
      </c>
      <c r="C18" s="28">
        <v>2616</v>
      </c>
      <c r="D18" s="28">
        <v>19778</v>
      </c>
      <c r="E18" s="28">
        <v>3463</v>
      </c>
      <c r="F18" s="28">
        <v>396</v>
      </c>
      <c r="G18" s="28">
        <v>3768</v>
      </c>
      <c r="H18" s="28">
        <v>99</v>
      </c>
      <c r="I18" s="28">
        <v>457</v>
      </c>
      <c r="J18" s="28">
        <v>9596</v>
      </c>
      <c r="K18" s="28">
        <v>333</v>
      </c>
      <c r="L18" s="28">
        <v>1266</v>
      </c>
    </row>
    <row r="19" spans="1:12" ht="12">
      <c r="A19" s="30" t="s">
        <v>33</v>
      </c>
      <c r="B19" s="28">
        <v>23199</v>
      </c>
      <c r="C19" s="28">
        <v>2160</v>
      </c>
      <c r="D19" s="28">
        <v>9676</v>
      </c>
      <c r="E19" s="28">
        <v>1031</v>
      </c>
      <c r="F19" s="28">
        <v>320</v>
      </c>
      <c r="G19" s="28">
        <v>6658</v>
      </c>
      <c r="H19" s="28">
        <v>24</v>
      </c>
      <c r="I19" s="28">
        <v>514</v>
      </c>
      <c r="J19" s="28">
        <v>4537</v>
      </c>
      <c r="K19" s="28">
        <v>309</v>
      </c>
      <c r="L19" s="28">
        <v>806</v>
      </c>
    </row>
    <row r="20" spans="1:12" ht="12">
      <c r="A20" s="30" t="s">
        <v>34</v>
      </c>
      <c r="B20" s="28">
        <v>37475</v>
      </c>
      <c r="C20" s="28">
        <v>1963</v>
      </c>
      <c r="D20" s="28">
        <v>24409</v>
      </c>
      <c r="E20" s="28">
        <v>4219</v>
      </c>
      <c r="F20" s="28">
        <v>279</v>
      </c>
      <c r="G20" s="28">
        <v>2963</v>
      </c>
      <c r="H20" s="28">
        <v>87</v>
      </c>
      <c r="I20" s="28">
        <v>925</v>
      </c>
      <c r="J20" s="28">
        <v>9124</v>
      </c>
      <c r="K20" s="28">
        <v>393</v>
      </c>
      <c r="L20" s="28">
        <v>1141</v>
      </c>
    </row>
    <row r="21" spans="1:12" ht="12">
      <c r="A21" s="30" t="s">
        <v>35</v>
      </c>
      <c r="B21" s="28">
        <v>37266</v>
      </c>
      <c r="C21" s="28">
        <v>2148</v>
      </c>
      <c r="D21" s="28">
        <v>15793</v>
      </c>
      <c r="E21" s="28">
        <v>3047</v>
      </c>
      <c r="F21" s="28">
        <v>333</v>
      </c>
      <c r="G21" s="28">
        <v>9159</v>
      </c>
      <c r="H21" s="28">
        <v>43</v>
      </c>
      <c r="I21" s="28">
        <v>1140</v>
      </c>
      <c r="J21" s="28">
        <v>10470</v>
      </c>
      <c r="K21" s="28">
        <v>627</v>
      </c>
      <c r="L21" s="28">
        <v>1167</v>
      </c>
    </row>
    <row r="22" spans="1:12" ht="12">
      <c r="A22" s="30" t="s">
        <v>36</v>
      </c>
      <c r="B22" s="28">
        <v>31242</v>
      </c>
      <c r="C22" s="28">
        <v>2049</v>
      </c>
      <c r="D22" s="28">
        <v>16237</v>
      </c>
      <c r="E22" s="28">
        <v>4489</v>
      </c>
      <c r="F22" s="28">
        <v>339</v>
      </c>
      <c r="G22" s="28">
        <v>5523</v>
      </c>
      <c r="H22" s="28">
        <v>44</v>
      </c>
      <c r="I22" s="28">
        <v>1036</v>
      </c>
      <c r="J22" s="28">
        <v>8176</v>
      </c>
      <c r="K22" s="28">
        <v>407</v>
      </c>
      <c r="L22" s="28">
        <v>1064</v>
      </c>
    </row>
    <row r="23" spans="1:12" ht="12">
      <c r="A23" s="30" t="s">
        <v>110</v>
      </c>
      <c r="B23" s="28">
        <v>48083</v>
      </c>
      <c r="C23" s="28">
        <v>2894</v>
      </c>
      <c r="D23" s="28">
        <v>23784</v>
      </c>
      <c r="E23" s="28">
        <v>9010</v>
      </c>
      <c r="F23" s="28">
        <v>474</v>
      </c>
      <c r="G23" s="28">
        <v>7635</v>
      </c>
      <c r="H23" s="28">
        <v>47</v>
      </c>
      <c r="I23" s="28">
        <v>1599</v>
      </c>
      <c r="J23" s="28">
        <v>14152</v>
      </c>
      <c r="K23" s="28">
        <v>690</v>
      </c>
      <c r="L23" s="28">
        <v>1547</v>
      </c>
    </row>
    <row r="24" spans="1:12" ht="12">
      <c r="A24" s="30" t="s">
        <v>111</v>
      </c>
      <c r="B24" s="28">
        <v>27135</v>
      </c>
      <c r="C24" s="28">
        <v>1497</v>
      </c>
      <c r="D24" s="28">
        <v>6686</v>
      </c>
      <c r="E24" s="28">
        <v>2981</v>
      </c>
      <c r="F24" s="28">
        <v>237</v>
      </c>
      <c r="G24" s="28">
        <v>10770</v>
      </c>
      <c r="H24" s="28">
        <v>23</v>
      </c>
      <c r="I24" s="28">
        <v>1166</v>
      </c>
      <c r="J24" s="28">
        <v>8163</v>
      </c>
      <c r="K24" s="28">
        <v>488</v>
      </c>
      <c r="L24" s="28">
        <v>1042</v>
      </c>
    </row>
    <row r="25" spans="1:12" ht="12">
      <c r="A25" s="30" t="s">
        <v>37</v>
      </c>
      <c r="B25" s="28">
        <v>65563</v>
      </c>
      <c r="C25" s="28">
        <v>5906</v>
      </c>
      <c r="D25" s="28">
        <v>37343</v>
      </c>
      <c r="E25" s="28">
        <v>13506</v>
      </c>
      <c r="F25" s="28">
        <v>1106</v>
      </c>
      <c r="G25" s="28">
        <v>10151</v>
      </c>
      <c r="H25" s="28">
        <v>145</v>
      </c>
      <c r="I25" s="28">
        <v>2233</v>
      </c>
      <c r="J25" s="28">
        <v>8382</v>
      </c>
      <c r="K25" s="28">
        <v>857</v>
      </c>
      <c r="L25" s="28">
        <v>1929</v>
      </c>
    </row>
    <row r="26" spans="1:12" ht="12">
      <c r="A26" s="30" t="s">
        <v>38</v>
      </c>
      <c r="B26" s="28">
        <v>42349</v>
      </c>
      <c r="C26" s="28">
        <v>2688</v>
      </c>
      <c r="D26" s="28">
        <v>27276</v>
      </c>
      <c r="E26" s="28">
        <v>5102</v>
      </c>
      <c r="F26" s="28">
        <v>612</v>
      </c>
      <c r="G26" s="28">
        <v>6186</v>
      </c>
      <c r="H26" s="28">
        <v>50</v>
      </c>
      <c r="I26" s="28">
        <v>1253</v>
      </c>
      <c r="J26" s="28">
        <v>6219</v>
      </c>
      <c r="K26" s="28">
        <v>491</v>
      </c>
      <c r="L26" s="28">
        <v>1126</v>
      </c>
    </row>
    <row r="27" spans="1:12" ht="12">
      <c r="A27" s="30" t="s">
        <v>39</v>
      </c>
      <c r="B27" s="28">
        <v>24599</v>
      </c>
      <c r="C27" s="28">
        <v>2543</v>
      </c>
      <c r="D27" s="28">
        <v>8508</v>
      </c>
      <c r="E27" s="28">
        <v>1063</v>
      </c>
      <c r="F27" s="28">
        <v>437</v>
      </c>
      <c r="G27" s="28">
        <v>8320</v>
      </c>
      <c r="H27" s="28">
        <v>24</v>
      </c>
      <c r="I27" s="28">
        <v>560</v>
      </c>
      <c r="J27" s="28">
        <v>5502</v>
      </c>
      <c r="K27" s="28">
        <v>283</v>
      </c>
      <c r="L27" s="28">
        <v>674</v>
      </c>
    </row>
    <row r="28" spans="1:12" ht="12">
      <c r="A28" s="30" t="s">
        <v>17</v>
      </c>
      <c r="B28" s="28">
        <v>35323</v>
      </c>
      <c r="C28" s="28">
        <v>1940</v>
      </c>
      <c r="D28" s="28">
        <v>11108</v>
      </c>
      <c r="E28" s="28">
        <v>1868</v>
      </c>
      <c r="F28" s="28">
        <v>503</v>
      </c>
      <c r="G28" s="28">
        <v>17023</v>
      </c>
      <c r="H28" s="28">
        <v>23</v>
      </c>
      <c r="I28" s="28">
        <v>1140</v>
      </c>
      <c r="J28" s="28">
        <v>5071</v>
      </c>
      <c r="K28" s="28">
        <v>546</v>
      </c>
      <c r="L28" s="28">
        <v>1167</v>
      </c>
    </row>
    <row r="29" spans="1:12" ht="12">
      <c r="A29" s="30" t="s">
        <v>63</v>
      </c>
      <c r="B29" s="28">
        <v>89043</v>
      </c>
      <c r="C29" s="28">
        <v>5059</v>
      </c>
      <c r="D29" s="28">
        <v>53482</v>
      </c>
      <c r="E29" s="28">
        <v>13071</v>
      </c>
      <c r="F29" s="28">
        <v>745</v>
      </c>
      <c r="G29" s="28">
        <v>7614</v>
      </c>
      <c r="H29" s="28">
        <v>149</v>
      </c>
      <c r="I29" s="28">
        <v>1649</v>
      </c>
      <c r="J29" s="28">
        <v>24062</v>
      </c>
      <c r="K29" s="28">
        <v>926</v>
      </c>
      <c r="L29" s="28">
        <v>2898</v>
      </c>
    </row>
    <row r="30" spans="1:12" ht="12">
      <c r="A30" s="30" t="s">
        <v>118</v>
      </c>
      <c r="B30" s="28">
        <f>SUM(B4:B29)</f>
        <v>1821029</v>
      </c>
      <c r="C30" s="28">
        <f aca="true" t="shared" si="0" ref="C30:L30">SUM(C4:C29)</f>
        <v>141767</v>
      </c>
      <c r="D30" s="28">
        <f t="shared" si="0"/>
        <v>956126</v>
      </c>
      <c r="E30" s="28">
        <f t="shared" si="0"/>
        <v>254700</v>
      </c>
      <c r="F30" s="28">
        <f t="shared" si="0"/>
        <v>24547</v>
      </c>
      <c r="G30" s="28">
        <f t="shared" si="0"/>
        <v>322795</v>
      </c>
      <c r="H30" s="28">
        <f t="shared" si="0"/>
        <v>3201</v>
      </c>
      <c r="I30" s="28">
        <f t="shared" si="0"/>
        <v>48593</v>
      </c>
      <c r="J30" s="28">
        <f t="shared" si="0"/>
        <v>396074</v>
      </c>
      <c r="K30" s="28">
        <f t="shared" si="0"/>
        <v>21956</v>
      </c>
      <c r="L30" s="28">
        <f t="shared" si="0"/>
        <v>58007</v>
      </c>
    </row>
    <row r="32" ht="12">
      <c r="A32" s="24" t="s">
        <v>156</v>
      </c>
    </row>
    <row r="33" ht="12">
      <c r="A33" s="24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9.00390625" style="8" customWidth="1"/>
    <col min="4" max="4" width="15.625" style="8" customWidth="1"/>
    <col min="5" max="5" width="3.625" style="8" customWidth="1"/>
    <col min="6" max="6" width="11.00390625" style="8" customWidth="1"/>
    <col min="7" max="8" width="9.00390625" style="8" customWidth="1"/>
    <col min="9" max="9" width="13.625" style="8" customWidth="1"/>
    <col min="10" max="16384" width="9.00390625" style="8" customWidth="1"/>
  </cols>
  <sheetData>
    <row r="1" ht="13.5">
      <c r="A1" s="40" t="s">
        <v>79</v>
      </c>
    </row>
    <row r="3" spans="1:9" s="47" customFormat="1" ht="13.5" customHeight="1">
      <c r="A3" s="90"/>
      <c r="B3" s="90" t="s">
        <v>88</v>
      </c>
      <c r="C3" s="102" t="s">
        <v>80</v>
      </c>
      <c r="D3" s="102"/>
      <c r="E3" s="35"/>
      <c r="F3" s="96"/>
      <c r="G3" s="90" t="s">
        <v>88</v>
      </c>
      <c r="H3" s="102" t="s">
        <v>80</v>
      </c>
      <c r="I3" s="102"/>
    </row>
    <row r="4" spans="1:9" s="47" customFormat="1" ht="12.75">
      <c r="A4" s="91"/>
      <c r="B4" s="91"/>
      <c r="C4" s="52" t="s">
        <v>81</v>
      </c>
      <c r="D4" s="52" t="s">
        <v>97</v>
      </c>
      <c r="E4" s="35"/>
      <c r="F4" s="97"/>
      <c r="G4" s="91"/>
      <c r="H4" s="52" t="s">
        <v>81</v>
      </c>
      <c r="I4" s="52" t="s">
        <v>98</v>
      </c>
    </row>
    <row r="5" spans="1:9" ht="12.75">
      <c r="A5" s="19" t="s">
        <v>40</v>
      </c>
      <c r="B5" s="75">
        <v>132</v>
      </c>
      <c r="C5" s="69">
        <v>4</v>
      </c>
      <c r="D5" s="70" t="s">
        <v>82</v>
      </c>
      <c r="E5" s="25"/>
      <c r="F5" s="18" t="s">
        <v>75</v>
      </c>
      <c r="G5" s="68">
        <v>691</v>
      </c>
      <c r="H5" s="72">
        <v>4</v>
      </c>
      <c r="I5" s="71" t="s">
        <v>89</v>
      </c>
    </row>
    <row r="6" spans="1:9" ht="12.75">
      <c r="A6" s="19" t="s">
        <v>41</v>
      </c>
      <c r="B6" s="75">
        <v>149</v>
      </c>
      <c r="C6" s="69">
        <v>2</v>
      </c>
      <c r="D6" s="71" t="s">
        <v>82</v>
      </c>
      <c r="E6" s="25"/>
      <c r="F6" s="18" t="s">
        <v>19</v>
      </c>
      <c r="G6" s="68">
        <v>209</v>
      </c>
      <c r="H6" s="72">
        <v>4</v>
      </c>
      <c r="I6" s="71" t="s">
        <v>120</v>
      </c>
    </row>
    <row r="7" spans="1:9" ht="12.75">
      <c r="A7" s="19" t="s">
        <v>42</v>
      </c>
      <c r="B7" s="75">
        <v>295</v>
      </c>
      <c r="C7" s="69">
        <v>8</v>
      </c>
      <c r="D7" s="70" t="s">
        <v>82</v>
      </c>
      <c r="E7" s="25"/>
      <c r="F7" s="18" t="s">
        <v>20</v>
      </c>
      <c r="G7" s="68">
        <v>220</v>
      </c>
      <c r="H7" s="70" t="s">
        <v>126</v>
      </c>
      <c r="I7" s="71" t="s">
        <v>82</v>
      </c>
    </row>
    <row r="8" spans="1:9" ht="12.75">
      <c r="A8" s="19" t="s">
        <v>43</v>
      </c>
      <c r="B8" s="75">
        <v>171</v>
      </c>
      <c r="C8" s="69">
        <v>2</v>
      </c>
      <c r="D8" s="70" t="s">
        <v>82</v>
      </c>
      <c r="E8" s="25"/>
      <c r="F8" s="18" t="s">
        <v>21</v>
      </c>
      <c r="G8" s="68">
        <v>169</v>
      </c>
      <c r="H8" s="70" t="s">
        <v>127</v>
      </c>
      <c r="I8" s="71" t="s">
        <v>114</v>
      </c>
    </row>
    <row r="9" spans="1:9" ht="12.75">
      <c r="A9" s="19" t="s">
        <v>44</v>
      </c>
      <c r="B9" s="75">
        <v>145</v>
      </c>
      <c r="C9" s="69">
        <v>3</v>
      </c>
      <c r="D9" s="70" t="s">
        <v>82</v>
      </c>
      <c r="E9" s="25"/>
      <c r="F9" s="18" t="s">
        <v>22</v>
      </c>
      <c r="G9" s="68">
        <v>212</v>
      </c>
      <c r="H9" s="72"/>
      <c r="I9" s="71"/>
    </row>
    <row r="10" spans="1:9" ht="12.75">
      <c r="A10" s="19" t="s">
        <v>45</v>
      </c>
      <c r="B10" s="75">
        <v>174</v>
      </c>
      <c r="C10" s="69">
        <v>5</v>
      </c>
      <c r="D10" s="70" t="s">
        <v>82</v>
      </c>
      <c r="E10" s="25"/>
      <c r="F10" s="18" t="s">
        <v>23</v>
      </c>
      <c r="G10" s="68">
        <v>234</v>
      </c>
      <c r="H10" s="72">
        <v>7</v>
      </c>
      <c r="I10" s="71" t="s">
        <v>82</v>
      </c>
    </row>
    <row r="11" spans="1:9" ht="12.75">
      <c r="A11" s="19" t="s">
        <v>46</v>
      </c>
      <c r="B11" s="75">
        <v>98</v>
      </c>
      <c r="C11" s="69">
        <v>3</v>
      </c>
      <c r="D11" s="70" t="s">
        <v>82</v>
      </c>
      <c r="E11" s="25"/>
      <c r="F11" s="18" t="s">
        <v>24</v>
      </c>
      <c r="G11" s="68">
        <v>161</v>
      </c>
      <c r="H11" s="72">
        <v>4</v>
      </c>
      <c r="I11" s="71" t="s">
        <v>82</v>
      </c>
    </row>
    <row r="12" spans="1:9" ht="12.75">
      <c r="A12" s="19" t="s">
        <v>47</v>
      </c>
      <c r="B12" s="75">
        <v>258</v>
      </c>
      <c r="C12" s="69">
        <v>2</v>
      </c>
      <c r="D12" s="70" t="s">
        <v>82</v>
      </c>
      <c r="E12" s="25"/>
      <c r="F12" s="18" t="s">
        <v>25</v>
      </c>
      <c r="G12" s="68">
        <v>193</v>
      </c>
      <c r="H12" s="70">
        <v>3</v>
      </c>
      <c r="I12" s="71" t="s">
        <v>114</v>
      </c>
    </row>
    <row r="13" spans="1:9" ht="12.75">
      <c r="A13" s="19" t="s">
        <v>48</v>
      </c>
      <c r="B13" s="75">
        <v>135</v>
      </c>
      <c r="C13" s="69">
        <v>1</v>
      </c>
      <c r="D13" s="70" t="s">
        <v>143</v>
      </c>
      <c r="E13" s="25"/>
      <c r="F13" s="18" t="s">
        <v>26</v>
      </c>
      <c r="G13" s="68">
        <v>439</v>
      </c>
      <c r="H13" s="72">
        <v>6</v>
      </c>
      <c r="I13" s="71" t="s">
        <v>121</v>
      </c>
    </row>
    <row r="14" spans="1:9" ht="12.75">
      <c r="A14" s="19" t="s">
        <v>49</v>
      </c>
      <c r="B14" s="75">
        <v>105</v>
      </c>
      <c r="C14" s="69"/>
      <c r="D14" s="70"/>
      <c r="E14" s="25"/>
      <c r="F14" s="18" t="s">
        <v>27</v>
      </c>
      <c r="G14" s="68">
        <v>132</v>
      </c>
      <c r="H14" s="72">
        <v>5</v>
      </c>
      <c r="I14" s="71" t="s">
        <v>162</v>
      </c>
    </row>
    <row r="15" spans="1:9" ht="12.75">
      <c r="A15" s="19" t="s">
        <v>50</v>
      </c>
      <c r="B15" s="75">
        <v>282</v>
      </c>
      <c r="C15" s="69">
        <v>1</v>
      </c>
      <c r="D15" s="70" t="s">
        <v>130</v>
      </c>
      <c r="E15" s="25"/>
      <c r="F15" s="18" t="s">
        <v>28</v>
      </c>
      <c r="G15" s="68">
        <v>221</v>
      </c>
      <c r="H15" s="72">
        <v>1</v>
      </c>
      <c r="I15" s="71" t="s">
        <v>83</v>
      </c>
    </row>
    <row r="16" spans="1:9" ht="12.75">
      <c r="A16" s="19" t="s">
        <v>51</v>
      </c>
      <c r="B16" s="75">
        <v>438</v>
      </c>
      <c r="C16" s="69">
        <v>10</v>
      </c>
      <c r="D16" s="70" t="s">
        <v>131</v>
      </c>
      <c r="E16" s="25"/>
      <c r="F16" s="18" t="s">
        <v>29</v>
      </c>
      <c r="G16" s="68">
        <v>195</v>
      </c>
      <c r="H16" s="72">
        <v>7</v>
      </c>
      <c r="I16" s="71" t="s">
        <v>145</v>
      </c>
    </row>
    <row r="17" spans="1:9" ht="12.75">
      <c r="A17" s="19" t="s">
        <v>52</v>
      </c>
      <c r="B17" s="75">
        <v>211</v>
      </c>
      <c r="C17" s="69">
        <v>4</v>
      </c>
      <c r="D17" s="70" t="s">
        <v>82</v>
      </c>
      <c r="E17" s="25"/>
      <c r="F17" s="18" t="s">
        <v>30</v>
      </c>
      <c r="G17" s="68">
        <v>112</v>
      </c>
      <c r="H17" s="72">
        <v>4</v>
      </c>
      <c r="I17" s="71" t="s">
        <v>134</v>
      </c>
    </row>
    <row r="18" spans="1:9" ht="13.5" customHeight="1">
      <c r="A18" s="36" t="s">
        <v>53</v>
      </c>
      <c r="B18" s="75">
        <v>135</v>
      </c>
      <c r="C18" s="100" t="s">
        <v>160</v>
      </c>
      <c r="D18" s="101"/>
      <c r="E18" s="25"/>
      <c r="F18" s="18" t="s">
        <v>31</v>
      </c>
      <c r="G18" s="68">
        <v>140</v>
      </c>
      <c r="H18" s="72">
        <v>6</v>
      </c>
      <c r="I18" s="71" t="s">
        <v>82</v>
      </c>
    </row>
    <row r="19" spans="1:9" ht="12.75">
      <c r="A19" s="19" t="s">
        <v>54</v>
      </c>
      <c r="B19" s="75">
        <v>301</v>
      </c>
      <c r="C19" s="69">
        <v>3</v>
      </c>
      <c r="D19" s="70" t="s">
        <v>82</v>
      </c>
      <c r="E19" s="25"/>
      <c r="F19" s="18" t="s">
        <v>32</v>
      </c>
      <c r="G19" s="68">
        <v>86</v>
      </c>
      <c r="H19" s="72">
        <v>2</v>
      </c>
      <c r="I19" s="71" t="s">
        <v>134</v>
      </c>
    </row>
    <row r="20" spans="1:9" ht="12.75">
      <c r="A20" s="36" t="s">
        <v>55</v>
      </c>
      <c r="B20" s="75">
        <v>85</v>
      </c>
      <c r="C20" s="72">
        <v>2</v>
      </c>
      <c r="D20" s="70" t="s">
        <v>82</v>
      </c>
      <c r="E20" s="25"/>
      <c r="F20" s="18" t="s">
        <v>33</v>
      </c>
      <c r="G20" s="68">
        <v>34</v>
      </c>
      <c r="H20" s="72"/>
      <c r="I20" s="71"/>
    </row>
    <row r="21" spans="1:9" ht="12.75">
      <c r="A21" s="19" t="s">
        <v>56</v>
      </c>
      <c r="B21" s="75">
        <v>132</v>
      </c>
      <c r="C21" s="69">
        <v>2</v>
      </c>
      <c r="D21" s="70" t="s">
        <v>82</v>
      </c>
      <c r="E21" s="25"/>
      <c r="F21" s="18" t="s">
        <v>34</v>
      </c>
      <c r="G21" s="68">
        <v>73</v>
      </c>
      <c r="H21" s="72">
        <v>2</v>
      </c>
      <c r="I21" s="71" t="s">
        <v>84</v>
      </c>
    </row>
    <row r="22" spans="1:9" ht="12.75">
      <c r="A22" s="19" t="s">
        <v>57</v>
      </c>
      <c r="B22" s="75">
        <v>97</v>
      </c>
      <c r="C22" s="69">
        <v>3</v>
      </c>
      <c r="D22" s="70" t="s">
        <v>133</v>
      </c>
      <c r="E22" s="25"/>
      <c r="F22" s="18" t="s">
        <v>35</v>
      </c>
      <c r="G22" s="68">
        <v>99</v>
      </c>
      <c r="H22" s="72">
        <v>2</v>
      </c>
      <c r="I22" s="71" t="s">
        <v>134</v>
      </c>
    </row>
    <row r="23" spans="1:9" ht="12.75">
      <c r="A23" s="36" t="s">
        <v>58</v>
      </c>
      <c r="B23" s="75">
        <v>216</v>
      </c>
      <c r="C23" s="72">
        <v>1</v>
      </c>
      <c r="D23" s="70" t="s">
        <v>132</v>
      </c>
      <c r="E23" s="25"/>
      <c r="F23" s="18" t="s">
        <v>36</v>
      </c>
      <c r="G23" s="68">
        <v>78</v>
      </c>
      <c r="H23" s="72">
        <v>2</v>
      </c>
      <c r="I23" s="71" t="s">
        <v>134</v>
      </c>
    </row>
    <row r="24" spans="1:9" ht="12.75">
      <c r="A24" s="19" t="s">
        <v>59</v>
      </c>
      <c r="B24" s="75">
        <v>351</v>
      </c>
      <c r="C24" s="69">
        <v>6</v>
      </c>
      <c r="D24" s="70" t="s">
        <v>132</v>
      </c>
      <c r="E24" s="25"/>
      <c r="F24" s="18" t="s">
        <v>76</v>
      </c>
      <c r="G24" s="68">
        <v>68</v>
      </c>
      <c r="H24" s="72"/>
      <c r="I24" s="71"/>
    </row>
    <row r="25" spans="1:9" ht="12.75">
      <c r="A25" s="19" t="s">
        <v>60</v>
      </c>
      <c r="B25" s="75">
        <v>495</v>
      </c>
      <c r="C25" s="69">
        <v>12</v>
      </c>
      <c r="D25" s="70" t="s">
        <v>131</v>
      </c>
      <c r="E25" s="25"/>
      <c r="F25" s="18" t="s">
        <v>77</v>
      </c>
      <c r="G25" s="68">
        <v>92</v>
      </c>
      <c r="H25" s="72">
        <v>2</v>
      </c>
      <c r="I25" s="71" t="s">
        <v>134</v>
      </c>
    </row>
    <row r="26" spans="1:9" ht="12.75">
      <c r="A26" s="19" t="s">
        <v>61</v>
      </c>
      <c r="B26" s="75">
        <v>258</v>
      </c>
      <c r="C26" s="69">
        <v>3</v>
      </c>
      <c r="D26" s="70" t="s">
        <v>144</v>
      </c>
      <c r="E26" s="25"/>
      <c r="F26" s="18" t="s">
        <v>37</v>
      </c>
      <c r="G26" s="68">
        <v>193</v>
      </c>
      <c r="H26" s="72">
        <v>2</v>
      </c>
      <c r="I26" s="71" t="s">
        <v>135</v>
      </c>
    </row>
    <row r="27" spans="1:9" ht="12.75">
      <c r="A27" s="19" t="s">
        <v>62</v>
      </c>
      <c r="B27" s="75">
        <v>309</v>
      </c>
      <c r="C27" s="69"/>
      <c r="D27" s="70" t="s">
        <v>99</v>
      </c>
      <c r="E27" s="25"/>
      <c r="F27" s="18" t="s">
        <v>38</v>
      </c>
      <c r="G27" s="68">
        <v>120</v>
      </c>
      <c r="H27" s="72">
        <v>5</v>
      </c>
      <c r="I27" s="71" t="s">
        <v>115</v>
      </c>
    </row>
    <row r="28" spans="1:9" ht="12.75">
      <c r="A28" s="19" t="s">
        <v>117</v>
      </c>
      <c r="B28" s="75">
        <v>4972</v>
      </c>
      <c r="C28" s="69"/>
      <c r="D28" s="70"/>
      <c r="E28" s="7"/>
      <c r="F28" s="18" t="s">
        <v>39</v>
      </c>
      <c r="G28" s="68">
        <v>110</v>
      </c>
      <c r="H28" s="72">
        <v>4</v>
      </c>
      <c r="I28" s="71" t="s">
        <v>82</v>
      </c>
    </row>
    <row r="29" spans="1:9" ht="12.75">
      <c r="A29" s="19" t="s">
        <v>141</v>
      </c>
      <c r="B29" s="75">
        <v>9982</v>
      </c>
      <c r="C29" s="69"/>
      <c r="D29" s="70"/>
      <c r="E29" s="7"/>
      <c r="F29" s="18" t="s">
        <v>78</v>
      </c>
      <c r="G29" s="68">
        <v>147</v>
      </c>
      <c r="H29" s="72">
        <v>4</v>
      </c>
      <c r="I29" s="71" t="s">
        <v>82</v>
      </c>
    </row>
    <row r="30" spans="1:9" ht="12.75">
      <c r="A30" s="2"/>
      <c r="B30" s="9"/>
      <c r="C30" s="9"/>
      <c r="D30" s="9"/>
      <c r="E30" s="7"/>
      <c r="F30" s="18" t="s">
        <v>63</v>
      </c>
      <c r="G30" s="68">
        <v>152</v>
      </c>
      <c r="H30" s="72">
        <v>5</v>
      </c>
      <c r="I30" s="71" t="s">
        <v>83</v>
      </c>
    </row>
    <row r="31" spans="1:9" ht="12.75">
      <c r="A31" s="2" t="s">
        <v>159</v>
      </c>
      <c r="B31" s="9"/>
      <c r="C31" s="9"/>
      <c r="D31" s="9"/>
      <c r="F31" s="18" t="s">
        <v>142</v>
      </c>
      <c r="G31" s="68">
        <v>4580</v>
      </c>
      <c r="H31" s="68"/>
      <c r="I31" s="68"/>
    </row>
    <row r="32" spans="1:4" ht="12.75">
      <c r="A32" s="2" t="s">
        <v>125</v>
      </c>
      <c r="B32" s="9"/>
      <c r="C32" s="9"/>
      <c r="D32" s="9"/>
    </row>
    <row r="33" ht="12.75">
      <c r="A33" s="2" t="s">
        <v>90</v>
      </c>
    </row>
    <row r="34" ht="12.75">
      <c r="A34" s="2" t="s">
        <v>161</v>
      </c>
    </row>
    <row r="35" ht="12.75">
      <c r="A35" s="9" t="s">
        <v>122</v>
      </c>
    </row>
    <row r="36" ht="12.75">
      <c r="A36" s="9" t="s">
        <v>163</v>
      </c>
    </row>
    <row r="37" ht="12.75">
      <c r="A37" s="9" t="s">
        <v>139</v>
      </c>
    </row>
    <row r="38" ht="12.75">
      <c r="A38" s="9"/>
    </row>
    <row r="39" spans="1:5" ht="12.75">
      <c r="A39" s="9" t="s">
        <v>92</v>
      </c>
      <c r="E39" s="44"/>
    </row>
    <row r="40" ht="12.75">
      <c r="A40" s="9" t="s">
        <v>91</v>
      </c>
    </row>
  </sheetData>
  <sheetProtection/>
  <mergeCells count="7">
    <mergeCell ref="C18:D18"/>
    <mergeCell ref="A3:A4"/>
    <mergeCell ref="F3:F4"/>
    <mergeCell ref="C3:D3"/>
    <mergeCell ref="H3:I3"/>
    <mergeCell ref="G3:G4"/>
    <mergeCell ref="B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2017-03-24T06:04:56Z</cp:lastPrinted>
  <dcterms:created xsi:type="dcterms:W3CDTF">2009-04-03T06:41:19Z</dcterms:created>
  <dcterms:modified xsi:type="dcterms:W3CDTF">2023-07-03T03:12:13Z</dcterms:modified>
  <cp:category/>
  <cp:version/>
  <cp:contentType/>
  <cp:contentStatus/>
</cp:coreProperties>
</file>