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8760" activeTab="0"/>
  </bookViews>
  <sheets>
    <sheet name="消費者行政" sheetId="1" r:id="rId1"/>
    <sheet name="市民活動" sheetId="2" r:id="rId2"/>
    <sheet name="市民農園" sheetId="3" r:id="rId3"/>
  </sheets>
  <definedNames/>
  <calcPr fullCalcOnLoad="1"/>
</workbook>
</file>

<file path=xl/sharedStrings.xml><?xml version="1.0" encoding="utf-8"?>
<sst xmlns="http://schemas.openxmlformats.org/spreadsheetml/2006/main" count="273" uniqueCount="169">
  <si>
    <t>ＮＰＯ数は2009年2月現在</t>
  </si>
  <si>
    <t>市民活動</t>
  </si>
  <si>
    <t>市民活動支援政策プログラムは調査時現在</t>
  </si>
  <si>
    <t>「協働事業提案制度」の実施</t>
  </si>
  <si>
    <t>数</t>
  </si>
  <si>
    <t>面積(㎡）</t>
  </si>
  <si>
    <t>区画数</t>
  </si>
  <si>
    <t>全都</t>
  </si>
  <si>
    <t>出所：農水省関東農政局ＨＰ</t>
  </si>
  <si>
    <t>2007年3月末現在</t>
  </si>
  <si>
    <t>八王子</t>
  </si>
  <si>
    <t>港</t>
  </si>
  <si>
    <t>立　川</t>
  </si>
  <si>
    <t>文　京</t>
  </si>
  <si>
    <t>武蔵野</t>
  </si>
  <si>
    <t>江　東</t>
  </si>
  <si>
    <t>三　鷹</t>
  </si>
  <si>
    <t>目　黒</t>
  </si>
  <si>
    <t>青　梅</t>
  </si>
  <si>
    <t>大　田</t>
  </si>
  <si>
    <t>府　中</t>
  </si>
  <si>
    <t>世田谷</t>
  </si>
  <si>
    <t>昭　島</t>
  </si>
  <si>
    <t>中　野</t>
  </si>
  <si>
    <t>調　布</t>
  </si>
  <si>
    <t>杉　並</t>
  </si>
  <si>
    <t>町　田</t>
  </si>
  <si>
    <t>板　橋</t>
  </si>
  <si>
    <t>小金井</t>
  </si>
  <si>
    <t>練　馬</t>
  </si>
  <si>
    <t>小　平</t>
  </si>
  <si>
    <t>足　立</t>
  </si>
  <si>
    <t>日　野</t>
  </si>
  <si>
    <t>葛　飾</t>
  </si>
  <si>
    <t>東村山</t>
  </si>
  <si>
    <t>江戸川</t>
  </si>
  <si>
    <t>国分寺</t>
  </si>
  <si>
    <t>国　立</t>
  </si>
  <si>
    <t>福　生</t>
  </si>
  <si>
    <t>狛　江</t>
  </si>
  <si>
    <t>東大和</t>
  </si>
  <si>
    <t>東久留米</t>
  </si>
  <si>
    <t>武蔵村山</t>
  </si>
  <si>
    <t>多　摩</t>
  </si>
  <si>
    <t>稲　城</t>
  </si>
  <si>
    <t>羽　村</t>
  </si>
  <si>
    <t>あきる野</t>
  </si>
  <si>
    <t>西東京</t>
  </si>
  <si>
    <t>市民農園</t>
  </si>
  <si>
    <t>‐</t>
  </si>
  <si>
    <t>-</t>
  </si>
  <si>
    <t>町会自治会数は2006年度</t>
  </si>
  <si>
    <t>町会自治会数は東京消防庁HPより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</si>
  <si>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</si>
  <si>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</si>
  <si>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</si>
  <si>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</si>
  <si>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</si>
  <si>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</si>
  <si>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</si>
  <si>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</si>
  <si>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</si>
  <si>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</si>
  <si>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</si>
  <si>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</si>
  <si>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</si>
  <si>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</si>
  <si>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</si>
  <si>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</si>
  <si>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</si>
  <si>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</si>
  <si>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多摩市</t>
  </si>
  <si>
    <t>稲城市</t>
  </si>
  <si>
    <t>羽村市</t>
  </si>
  <si>
    <t>東久留米市</t>
  </si>
  <si>
    <t>武蔵村山市</t>
  </si>
  <si>
    <t>あきる野市</t>
  </si>
  <si>
    <t>ＮＰＯ数</t>
  </si>
  <si>
    <t>市民活動支援政策プログラム</t>
  </si>
  <si>
    <t>千代田区</t>
  </si>
  <si>
    <t>「ＮＰＯ・ボランティアとの協働に関する政策提案」募集</t>
  </si>
  <si>
    <t>八王子市</t>
  </si>
  <si>
    <t>行政と市民活動団体との協働のあり方の基本方針</t>
  </si>
  <si>
    <t>中央区</t>
  </si>
  <si>
    <t>2006年地域との協働指針</t>
  </si>
  <si>
    <t xml:space="preserve">立川市協働推進基本指針 </t>
  </si>
  <si>
    <t>港区</t>
  </si>
  <si>
    <t>「ＮＰＯへの支援と協働のあり方懇談会」報告(2006年)</t>
  </si>
  <si>
    <t>武蔵野市NPO活動促進基本計画</t>
  </si>
  <si>
    <t>新宿区</t>
  </si>
  <si>
    <t>「新宿区・地域との協働推進計画」(2006年）</t>
  </si>
  <si>
    <t>不明</t>
  </si>
  <si>
    <t>文京区</t>
  </si>
  <si>
    <t>台東区</t>
  </si>
  <si>
    <t xml:space="preserve">ＮＰＯ・ボランティア活動及び協働の推進指針 </t>
  </si>
  <si>
    <t>墨田区</t>
  </si>
  <si>
    <t>江東区</t>
  </si>
  <si>
    <t>調布市市民参加プログラム</t>
  </si>
  <si>
    <t>品川区</t>
  </si>
  <si>
    <t>目黒区</t>
  </si>
  <si>
    <t>協働推進方針(2008年）</t>
  </si>
  <si>
    <t>市民参加条例、小金井市協働推進基本指針</t>
  </si>
  <si>
    <t>大田区</t>
  </si>
  <si>
    <t>大田区区民協働推進条例</t>
  </si>
  <si>
    <t>世田谷区</t>
  </si>
  <si>
    <t>「市民活動支援事業」を実施</t>
  </si>
  <si>
    <t>渋谷区</t>
  </si>
  <si>
    <t>「シブヤミライプロジェクト」</t>
  </si>
  <si>
    <t>「市民活動の協働に関する基本的な考え方」</t>
  </si>
  <si>
    <t>中野区</t>
  </si>
  <si>
    <t>中野区区民公益活動の推進に関する条例</t>
  </si>
  <si>
    <t>国分寺市市民活動団体との協働に関する指針</t>
  </si>
  <si>
    <t>杉並区</t>
  </si>
  <si>
    <t>NPO・ボランティア活動及び協働の推進に関する条例</t>
  </si>
  <si>
    <t>「ＮＰＯ等と国立市による協働推進の指針」</t>
  </si>
  <si>
    <t>豊島区</t>
  </si>
  <si>
    <t>自治の推進に関する基本条例</t>
  </si>
  <si>
    <t>北区</t>
  </si>
  <si>
    <t>北区協働ガイドライン</t>
  </si>
  <si>
    <t>市民参加と市民協働の推進に関する基本条例</t>
  </si>
  <si>
    <t>荒川区</t>
  </si>
  <si>
    <t>板橋区</t>
  </si>
  <si>
    <t>「ボランティア・ＮＰＯと区との協働に関する推進計画」</t>
  </si>
  <si>
    <t>まちづくり基本条例</t>
  </si>
  <si>
    <t>練馬区</t>
  </si>
  <si>
    <t>NPOとの協働指針</t>
  </si>
  <si>
    <t>協働の指針</t>
  </si>
  <si>
    <t>足立区</t>
  </si>
  <si>
    <t>「武蔵村山市市民活動団体との協働に関する指針」</t>
  </si>
  <si>
    <t>葛飾区</t>
  </si>
  <si>
    <t>市民活動団体との協働・支援の基本的考え方</t>
  </si>
  <si>
    <t>多摩市非営利団体との協働に関する基本指針</t>
  </si>
  <si>
    <t>江戸川区</t>
  </si>
  <si>
    <t>羽村市協働事業推進指針</t>
  </si>
  <si>
    <t>西東京市</t>
  </si>
  <si>
    <t>「市民活動団体との協働の基本方針」</t>
  </si>
  <si>
    <t>単位：千円</t>
  </si>
  <si>
    <t>相談件数</t>
  </si>
  <si>
    <t>計・平均</t>
  </si>
  <si>
    <t>千代田区</t>
  </si>
  <si>
    <t>中央区</t>
  </si>
  <si>
    <t>出所：</t>
  </si>
  <si>
    <t>「文の京」自治基本条例（第7章 協働・協治の推進）*</t>
  </si>
  <si>
    <t>パートナーシップの推進（台東区基本構想）*</t>
  </si>
  <si>
    <t>協治（ガバナンス）の仕組みづくり検討委員会報告書*</t>
  </si>
  <si>
    <t>江東区ＮＰＯ発信室・社会後見活動団体との協働事業*</t>
  </si>
  <si>
    <t>あだち協働ガイドライン*</t>
  </si>
  <si>
    <t>自治基本条例、協働推進ハンドブック*</t>
  </si>
  <si>
    <t>ボランティア市民活動センター（社協）*</t>
  </si>
  <si>
    <t>市制50周年「市民協働事業」*</t>
  </si>
  <si>
    <t>市民活動団体（ＮＰＯ）と市の協働のための指針*</t>
  </si>
  <si>
    <t>協働事業推進モデル事業*</t>
  </si>
  <si>
    <t>行政と協働するボランティア活動（事業協力）*</t>
  </si>
  <si>
    <t>協働事業*</t>
  </si>
  <si>
    <t>ＮＰＯ数は内閣府ホームページによる。</t>
  </si>
  <si>
    <t>政策は各自治体ホームページによる。「不明」はホームページから資料を入手できなかったことを意味する｡</t>
  </si>
  <si>
    <t>出所：</t>
  </si>
  <si>
    <t>*については東京自治研センター調べ。</t>
  </si>
  <si>
    <t>2007年度予算</t>
  </si>
  <si>
    <t>2008年度予算</t>
  </si>
  <si>
    <t>相談件数は2007年度</t>
  </si>
  <si>
    <t>相談件数については『消費生活相談概要』（2007）</t>
  </si>
  <si>
    <t>予算については東京都消費生活総合センター『東京都・区市町村消費者行政情報』２００８年６月、２００７年６月</t>
  </si>
  <si>
    <t>消費者行政</t>
  </si>
  <si>
    <t>区部</t>
  </si>
  <si>
    <t>市部</t>
  </si>
  <si>
    <t>-</t>
  </si>
  <si>
    <t>町会・
自治会数</t>
  </si>
  <si>
    <t>１２．消費者行政・コミュニティ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</si>
</sst>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"/>
    <numFmt numFmtId="180" formatCode="#\ ##0\ 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27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color indexed="63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8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80" fontId="4" fillId="0" borderId="10" xfId="64" applyNumberFormat="1" applyFont="1" applyBorder="1" applyAlignment="1">
      <alignment horizontal="left" wrapText="1"/>
      <protection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5" fillId="0" borderId="10" xfId="44" applyFont="1" applyBorder="1" applyAlignment="1" applyProtection="1">
      <alignment vertical="center" wrapText="1"/>
      <protection/>
    </xf>
    <xf numFmtId="0" fontId="4" fillId="0" borderId="10" xfId="44" applyFont="1" applyBorder="1" applyAlignment="1" applyProtection="1">
      <alignment vertical="center"/>
      <protection/>
    </xf>
    <xf numFmtId="180" fontId="4" fillId="0" borderId="10" xfId="64" applyNumberFormat="1" applyFont="1" applyFill="1" applyBorder="1" applyAlignment="1">
      <alignment horizontal="left" wrapText="1"/>
      <protection/>
    </xf>
    <xf numFmtId="0" fontId="0" fillId="0" borderId="0" xfId="0" applyAlignment="1">
      <alignment/>
    </xf>
    <xf numFmtId="180" fontId="4" fillId="0" borderId="10" xfId="64" applyNumberFormat="1" applyFont="1" applyBorder="1" applyAlignment="1">
      <alignment horizontal="left"/>
      <protection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/>
    </xf>
    <xf numFmtId="180" fontId="4" fillId="0" borderId="10" xfId="64" applyNumberFormat="1" applyFont="1" applyBorder="1" applyAlignment="1">
      <alignment vertical="top" wrapText="1"/>
      <protection/>
    </xf>
    <xf numFmtId="3" fontId="3" fillId="0" borderId="1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180" fontId="4" fillId="0" borderId="0" xfId="64" applyNumberFormat="1" applyFont="1" applyBorder="1" applyAlignment="1">
      <alignment vertical="top" wrapText="1"/>
      <protection/>
    </xf>
    <xf numFmtId="3" fontId="3" fillId="0" borderId="0" xfId="0" applyNumberFormat="1" applyFont="1" applyBorder="1" applyAlignment="1">
      <alignment vertical="center"/>
    </xf>
    <xf numFmtId="180" fontId="4" fillId="0" borderId="0" xfId="64" applyNumberFormat="1" applyFont="1" applyFill="1" applyBorder="1" applyAlignment="1">
      <alignment horizontal="left"/>
      <protection/>
    </xf>
    <xf numFmtId="0" fontId="3" fillId="0" borderId="10" xfId="0" applyFont="1" applyBorder="1" applyAlignment="1">
      <alignment vertical="center" shrinkToFit="1"/>
    </xf>
    <xf numFmtId="0" fontId="4" fillId="0" borderId="10" xfId="65" applyFont="1" applyBorder="1">
      <alignment vertical="center"/>
      <protection/>
    </xf>
    <xf numFmtId="3" fontId="3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shrinkToFit="1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6" fillId="0" borderId="0" xfId="0" applyFont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Sheet1" xfId="64"/>
    <cellStyle name="標準_消費者行政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ota.tokyo.jp/seikatsu/chiiki/katsudou/keika_jourei/suisinjyourei/index.html" TargetMode="External" /><Relationship Id="rId2" Type="http://schemas.openxmlformats.org/officeDocument/2006/relationships/hyperlink" Target="http://www.city.hachioji.tokyo.jp/dbps_data/_material_/localhost/soshiki/shiminkatsudousuisinn/npogaiyou.pdf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2" max="4" width="10.50390625" style="0" customWidth="1"/>
    <col min="5" max="5" width="9.75390625" style="0" customWidth="1"/>
    <col min="6" max="6" width="10.00390625" style="0" customWidth="1"/>
    <col min="7" max="9" width="10.50390625" style="0" customWidth="1"/>
  </cols>
  <sheetData>
    <row r="1" ht="13.5">
      <c r="A1" s="39" t="s">
        <v>168</v>
      </c>
    </row>
    <row r="2" ht="13.5">
      <c r="A2" s="1" t="s">
        <v>163</v>
      </c>
    </row>
    <row r="3" spans="4:9" s="2" customFormat="1" ht="12">
      <c r="D3" s="20" t="s">
        <v>136</v>
      </c>
      <c r="I3" s="20" t="s">
        <v>136</v>
      </c>
    </row>
    <row r="4" spans="1:9" s="2" customFormat="1" ht="12.75" customHeight="1">
      <c r="A4" s="4"/>
      <c r="B4" s="4" t="s">
        <v>137</v>
      </c>
      <c r="C4" s="25" t="s">
        <v>159</v>
      </c>
      <c r="D4" s="25" t="s">
        <v>158</v>
      </c>
      <c r="F4" s="4"/>
      <c r="G4" s="4" t="s">
        <v>137</v>
      </c>
      <c r="H4" s="25" t="s">
        <v>159</v>
      </c>
      <c r="I4" s="25" t="s">
        <v>158</v>
      </c>
    </row>
    <row r="5" spans="1:9" s="2" customFormat="1" ht="12.75" customHeight="1">
      <c r="A5" s="17" t="s">
        <v>139</v>
      </c>
      <c r="B5" s="26">
        <v>1095</v>
      </c>
      <c r="C5" s="26">
        <v>101854</v>
      </c>
      <c r="D5" s="18">
        <v>89700</v>
      </c>
      <c r="F5" s="7" t="s">
        <v>81</v>
      </c>
      <c r="G5" s="26">
        <v>4258</v>
      </c>
      <c r="H5" s="26">
        <v>28466</v>
      </c>
      <c r="I5" s="18">
        <v>28822</v>
      </c>
    </row>
    <row r="6" spans="1:9" s="2" customFormat="1" ht="12.75" customHeight="1">
      <c r="A6" s="17" t="s">
        <v>140</v>
      </c>
      <c r="B6" s="26">
        <v>1723</v>
      </c>
      <c r="C6" s="26">
        <v>13498</v>
      </c>
      <c r="D6" s="18">
        <v>14293</v>
      </c>
      <c r="F6" s="7" t="s">
        <v>53</v>
      </c>
      <c r="G6" s="26">
        <v>2475</v>
      </c>
      <c r="H6" s="26">
        <v>19348</v>
      </c>
      <c r="I6" s="18">
        <v>23433</v>
      </c>
    </row>
    <row r="7" spans="1:9" s="2" customFormat="1" ht="12.75" customHeight="1">
      <c r="A7" s="17" t="s">
        <v>86</v>
      </c>
      <c r="B7" s="26">
        <v>2565</v>
      </c>
      <c r="C7" s="26">
        <v>13410</v>
      </c>
      <c r="D7" s="18">
        <v>16088</v>
      </c>
      <c r="F7" s="7" t="s">
        <v>54</v>
      </c>
      <c r="G7" s="26">
        <v>1382</v>
      </c>
      <c r="H7" s="26">
        <v>21036</v>
      </c>
      <c r="I7" s="18">
        <v>21037</v>
      </c>
    </row>
    <row r="8" spans="1:9" s="2" customFormat="1" ht="12.75" customHeight="1">
      <c r="A8" s="17" t="s">
        <v>89</v>
      </c>
      <c r="B8" s="26">
        <v>4009</v>
      </c>
      <c r="C8" s="26">
        <v>163838</v>
      </c>
      <c r="D8" s="18">
        <v>80929</v>
      </c>
      <c r="F8" s="7" t="s">
        <v>55</v>
      </c>
      <c r="G8" s="26">
        <v>1282</v>
      </c>
      <c r="H8" s="26">
        <v>31607</v>
      </c>
      <c r="I8" s="18">
        <v>28452</v>
      </c>
    </row>
    <row r="9" spans="1:9" s="2" customFormat="1" ht="12.75" customHeight="1">
      <c r="A9" s="17" t="s">
        <v>92</v>
      </c>
      <c r="B9" s="26">
        <v>1842</v>
      </c>
      <c r="C9" s="26">
        <v>25157</v>
      </c>
      <c r="D9" s="18">
        <v>25778</v>
      </c>
      <c r="F9" s="7" t="s">
        <v>56</v>
      </c>
      <c r="G9" s="26">
        <v>1041</v>
      </c>
      <c r="H9" s="26">
        <v>7298</v>
      </c>
      <c r="I9" s="18">
        <v>6647</v>
      </c>
    </row>
    <row r="10" spans="1:9" s="2" customFormat="1" ht="12.75" customHeight="1">
      <c r="A10" s="17" t="s">
        <v>93</v>
      </c>
      <c r="B10" s="26">
        <v>1376</v>
      </c>
      <c r="C10" s="26">
        <v>21980</v>
      </c>
      <c r="D10" s="18">
        <v>16023</v>
      </c>
      <c r="F10" s="7" t="s">
        <v>57</v>
      </c>
      <c r="G10" s="26">
        <v>1226</v>
      </c>
      <c r="H10" s="26">
        <v>17674</v>
      </c>
      <c r="I10" s="18">
        <v>15187</v>
      </c>
    </row>
    <row r="11" spans="1:9" s="2" customFormat="1" ht="12.75" customHeight="1">
      <c r="A11" s="17" t="s">
        <v>95</v>
      </c>
      <c r="B11" s="26">
        <v>2033</v>
      </c>
      <c r="C11" s="26">
        <v>25058</v>
      </c>
      <c r="D11" s="18">
        <v>22866</v>
      </c>
      <c r="F11" s="7" t="s">
        <v>58</v>
      </c>
      <c r="G11" s="26">
        <v>748</v>
      </c>
      <c r="H11" s="26">
        <v>12301</v>
      </c>
      <c r="I11" s="18">
        <v>12535</v>
      </c>
    </row>
    <row r="12" spans="1:9" s="2" customFormat="1" ht="12.75" customHeight="1">
      <c r="A12" s="17" t="s">
        <v>96</v>
      </c>
      <c r="B12" s="26">
        <v>2921</v>
      </c>
      <c r="C12" s="26">
        <v>49075</v>
      </c>
      <c r="D12" s="18">
        <v>45990</v>
      </c>
      <c r="F12" s="7" t="s">
        <v>59</v>
      </c>
      <c r="G12" s="26">
        <v>1501</v>
      </c>
      <c r="H12" s="26">
        <v>11482</v>
      </c>
      <c r="I12" s="18">
        <v>9807</v>
      </c>
    </row>
    <row r="13" spans="1:9" s="2" customFormat="1" ht="12.75" customHeight="1">
      <c r="A13" s="17" t="s">
        <v>98</v>
      </c>
      <c r="B13" s="26">
        <v>2986</v>
      </c>
      <c r="C13" s="26">
        <v>34167</v>
      </c>
      <c r="D13" s="18">
        <v>28652</v>
      </c>
      <c r="F13" s="7" t="s">
        <v>60</v>
      </c>
      <c r="G13" s="26">
        <v>3643</v>
      </c>
      <c r="H13" s="26">
        <v>22892</v>
      </c>
      <c r="I13" s="18">
        <v>19075</v>
      </c>
    </row>
    <row r="14" spans="1:9" s="2" customFormat="1" ht="12.75" customHeight="1">
      <c r="A14" s="17" t="s">
        <v>99</v>
      </c>
      <c r="B14" s="26">
        <v>2385</v>
      </c>
      <c r="C14" s="26">
        <v>19210</v>
      </c>
      <c r="D14" s="18">
        <v>22408</v>
      </c>
      <c r="F14" s="7" t="s">
        <v>61</v>
      </c>
      <c r="G14" s="26">
        <v>764</v>
      </c>
      <c r="H14" s="26">
        <v>6393</v>
      </c>
      <c r="I14" s="18">
        <v>7310</v>
      </c>
    </row>
    <row r="15" spans="1:9" s="2" customFormat="1" ht="12.75" customHeight="1">
      <c r="A15" s="17" t="s">
        <v>102</v>
      </c>
      <c r="B15" s="26">
        <v>5355</v>
      </c>
      <c r="C15" s="26">
        <v>36727</v>
      </c>
      <c r="D15" s="18">
        <v>36994</v>
      </c>
      <c r="F15" s="7" t="s">
        <v>62</v>
      </c>
      <c r="G15" s="26">
        <v>926</v>
      </c>
      <c r="H15" s="26">
        <v>6118</v>
      </c>
      <c r="I15" s="18">
        <v>5917</v>
      </c>
    </row>
    <row r="16" spans="1:9" s="2" customFormat="1" ht="12.75" customHeight="1">
      <c r="A16" s="17" t="s">
        <v>104</v>
      </c>
      <c r="B16" s="26">
        <v>7183</v>
      </c>
      <c r="C16" s="26">
        <v>34081</v>
      </c>
      <c r="D16" s="18">
        <v>33819</v>
      </c>
      <c r="F16" s="7" t="s">
        <v>63</v>
      </c>
      <c r="G16" s="26">
        <v>1170</v>
      </c>
      <c r="H16" s="26">
        <v>8515</v>
      </c>
      <c r="I16" s="18">
        <v>8836</v>
      </c>
    </row>
    <row r="17" spans="1:9" s="2" customFormat="1" ht="12.75" customHeight="1">
      <c r="A17" s="17" t="s">
        <v>106</v>
      </c>
      <c r="B17" s="26">
        <v>2024</v>
      </c>
      <c r="C17" s="26">
        <v>39591</v>
      </c>
      <c r="D17" s="18">
        <v>16046</v>
      </c>
      <c r="F17" s="7" t="s">
        <v>64</v>
      </c>
      <c r="G17" s="26">
        <v>1015</v>
      </c>
      <c r="H17" s="26">
        <v>235</v>
      </c>
      <c r="I17" s="18">
        <v>485</v>
      </c>
    </row>
    <row r="18" spans="1:9" s="2" customFormat="1" ht="12.75" customHeight="1">
      <c r="A18" s="17" t="s">
        <v>109</v>
      </c>
      <c r="B18" s="26">
        <v>2558</v>
      </c>
      <c r="C18" s="26">
        <v>12473</v>
      </c>
      <c r="D18" s="18">
        <v>12761</v>
      </c>
      <c r="F18" s="7" t="s">
        <v>65</v>
      </c>
      <c r="G18" s="26">
        <v>498</v>
      </c>
      <c r="H18" s="26">
        <v>2642</v>
      </c>
      <c r="I18" s="18">
        <v>2661</v>
      </c>
    </row>
    <row r="19" spans="1:9" s="2" customFormat="1" ht="12.75" customHeight="1">
      <c r="A19" s="17" t="s">
        <v>112</v>
      </c>
      <c r="B19" s="26">
        <v>4431</v>
      </c>
      <c r="C19" s="26">
        <v>36515</v>
      </c>
      <c r="D19" s="18">
        <v>36017</v>
      </c>
      <c r="F19" s="7" t="s">
        <v>66</v>
      </c>
      <c r="G19" s="26">
        <v>344</v>
      </c>
      <c r="H19" s="26">
        <v>4954</v>
      </c>
      <c r="I19" s="18">
        <v>3852</v>
      </c>
    </row>
    <row r="20" spans="1:9" s="2" customFormat="1" ht="12.75" customHeight="1">
      <c r="A20" s="17" t="s">
        <v>115</v>
      </c>
      <c r="B20" s="26">
        <v>2527</v>
      </c>
      <c r="C20" s="26">
        <v>23509</v>
      </c>
      <c r="D20" s="18">
        <v>24219</v>
      </c>
      <c r="F20" s="12" t="s">
        <v>67</v>
      </c>
      <c r="G20" s="26">
        <v>209</v>
      </c>
      <c r="H20" s="26">
        <v>2625</v>
      </c>
      <c r="I20" s="18">
        <v>2608</v>
      </c>
    </row>
    <row r="21" spans="1:9" s="2" customFormat="1" ht="12.75" customHeight="1">
      <c r="A21" s="17" t="s">
        <v>117</v>
      </c>
      <c r="B21" s="26">
        <v>2414</v>
      </c>
      <c r="C21" s="26">
        <v>19213</v>
      </c>
      <c r="D21" s="18">
        <v>16981</v>
      </c>
      <c r="F21" s="12" t="s">
        <v>68</v>
      </c>
      <c r="G21" s="26">
        <v>507</v>
      </c>
      <c r="H21" s="26">
        <v>3578</v>
      </c>
      <c r="I21" s="18">
        <v>3644</v>
      </c>
    </row>
    <row r="22" spans="1:9" s="2" customFormat="1" ht="12.75" customHeight="1">
      <c r="A22" s="17" t="s">
        <v>120</v>
      </c>
      <c r="B22" s="26">
        <v>1209</v>
      </c>
      <c r="C22" s="26">
        <v>32111</v>
      </c>
      <c r="D22" s="18">
        <v>24495</v>
      </c>
      <c r="F22" s="12" t="s">
        <v>69</v>
      </c>
      <c r="G22" s="26">
        <v>194</v>
      </c>
      <c r="H22" s="26">
        <v>3553</v>
      </c>
      <c r="I22" s="18">
        <v>3428</v>
      </c>
    </row>
    <row r="23" spans="1:9" s="2" customFormat="1" ht="12.75" customHeight="1">
      <c r="A23" s="17" t="s">
        <v>121</v>
      </c>
      <c r="B23" s="26">
        <v>4637</v>
      </c>
      <c r="C23" s="26">
        <v>35109</v>
      </c>
      <c r="D23" s="18">
        <v>37531</v>
      </c>
      <c r="F23" s="7" t="s">
        <v>70</v>
      </c>
      <c r="G23" s="26">
        <v>1103</v>
      </c>
      <c r="H23" s="26">
        <v>15149</v>
      </c>
      <c r="I23" s="18">
        <v>15271</v>
      </c>
    </row>
    <row r="24" spans="1:9" s="2" customFormat="1" ht="12.75" customHeight="1">
      <c r="A24" s="17" t="s">
        <v>124</v>
      </c>
      <c r="B24" s="26">
        <v>5176</v>
      </c>
      <c r="C24" s="26">
        <v>92865</v>
      </c>
      <c r="D24" s="18">
        <v>87122</v>
      </c>
      <c r="F24" s="7" t="s">
        <v>74</v>
      </c>
      <c r="G24" s="26">
        <v>739</v>
      </c>
      <c r="H24" s="26">
        <v>4559</v>
      </c>
      <c r="I24" s="18">
        <v>4831</v>
      </c>
    </row>
    <row r="25" spans="1:9" s="2" customFormat="1" ht="12.75" customHeight="1">
      <c r="A25" s="17" t="s">
        <v>127</v>
      </c>
      <c r="B25" s="26">
        <v>5354</v>
      </c>
      <c r="C25" s="26">
        <v>12547</v>
      </c>
      <c r="D25" s="18">
        <v>13257</v>
      </c>
      <c r="F25" s="7" t="s">
        <v>75</v>
      </c>
      <c r="G25" s="26">
        <v>219</v>
      </c>
      <c r="H25" s="26">
        <v>2894</v>
      </c>
      <c r="I25" s="18">
        <v>2896</v>
      </c>
    </row>
    <row r="26" spans="1:9" s="2" customFormat="1" ht="12.75" customHeight="1">
      <c r="A26" s="17" t="s">
        <v>129</v>
      </c>
      <c r="B26" s="26">
        <v>3327</v>
      </c>
      <c r="C26" s="26">
        <v>33995</v>
      </c>
      <c r="D26" s="18">
        <v>28333</v>
      </c>
      <c r="F26" s="7" t="s">
        <v>71</v>
      </c>
      <c r="G26" s="26">
        <v>1107</v>
      </c>
      <c r="H26" s="26">
        <v>15056</v>
      </c>
      <c r="I26" s="18">
        <v>15863</v>
      </c>
    </row>
    <row r="27" spans="1:9" s="2" customFormat="1" ht="12.75" customHeight="1">
      <c r="A27" s="17" t="s">
        <v>132</v>
      </c>
      <c r="B27" s="26">
        <v>4515</v>
      </c>
      <c r="C27" s="26">
        <v>60290</v>
      </c>
      <c r="D27" s="18">
        <v>48665</v>
      </c>
      <c r="F27" s="7" t="s">
        <v>72</v>
      </c>
      <c r="G27" s="26">
        <v>314</v>
      </c>
      <c r="H27" s="26">
        <v>6186</v>
      </c>
      <c r="I27" s="18">
        <v>6820</v>
      </c>
    </row>
    <row r="28" spans="1:9" s="2" customFormat="1" ht="12.75" customHeight="1">
      <c r="A28" s="17" t="s">
        <v>138</v>
      </c>
      <c r="B28" s="18">
        <f>SUM(B5:B27)</f>
        <v>73645</v>
      </c>
      <c r="C28" s="18">
        <f>AVERAGE(C5:C27)</f>
        <v>40707.52173913043</v>
      </c>
      <c r="D28" s="18">
        <f>AVERAGE(D5:D27)</f>
        <v>33868.13043478261</v>
      </c>
      <c r="F28" s="7" t="s">
        <v>73</v>
      </c>
      <c r="G28" s="26">
        <v>647</v>
      </c>
      <c r="H28" s="26">
        <v>8710</v>
      </c>
      <c r="I28" s="18">
        <v>8651</v>
      </c>
    </row>
    <row r="29" spans="6:9" s="2" customFormat="1" ht="12.75" customHeight="1">
      <c r="F29" s="7" t="s">
        <v>76</v>
      </c>
      <c r="G29" s="26">
        <v>135</v>
      </c>
      <c r="H29" s="26">
        <v>660</v>
      </c>
      <c r="I29" s="18">
        <v>677</v>
      </c>
    </row>
    <row r="30" spans="1:9" s="2" customFormat="1" ht="12.75" customHeight="1">
      <c r="A30" s="2" t="s">
        <v>160</v>
      </c>
      <c r="F30" s="7" t="s">
        <v>134</v>
      </c>
      <c r="G30" s="26">
        <v>1456</v>
      </c>
      <c r="H30" s="26">
        <v>18721</v>
      </c>
      <c r="I30" s="18">
        <v>18930</v>
      </c>
    </row>
    <row r="31" spans="1:10" s="2" customFormat="1" ht="12.75" customHeight="1">
      <c r="A31" s="21" t="s">
        <v>141</v>
      </c>
      <c r="F31" s="17" t="s">
        <v>138</v>
      </c>
      <c r="G31" s="18">
        <f>SUM(G5:G29)</f>
        <v>27447</v>
      </c>
      <c r="H31" s="18">
        <f>AVERAGE(H5:H30)</f>
        <v>10871.23076923077</v>
      </c>
      <c r="I31" s="18">
        <f>AVERAGE(I5:I30)</f>
        <v>10679.807692307691</v>
      </c>
      <c r="J31" s="19"/>
    </row>
    <row r="32" spans="1:10" s="2" customFormat="1" ht="12.75" customHeight="1">
      <c r="A32" s="21" t="s">
        <v>161</v>
      </c>
      <c r="F32" s="22"/>
      <c r="G32" s="23"/>
      <c r="H32" s="23"/>
      <c r="J32" s="19"/>
    </row>
    <row r="33" ht="12.75" customHeight="1">
      <c r="A33" s="21" t="s">
        <v>162</v>
      </c>
    </row>
  </sheetData>
  <sheetProtection/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"/>
    </sheetView>
  </sheetViews>
  <sheetFormatPr defaultColWidth="9.00390625" defaultRowHeight="11.25" customHeight="1"/>
  <cols>
    <col min="2" max="2" width="6.625" style="0" customWidth="1"/>
    <col min="3" max="3" width="41.625" style="0" customWidth="1"/>
    <col min="4" max="4" width="7.625" style="0" customWidth="1"/>
    <col min="5" max="5" width="4.125" style="0" customWidth="1"/>
    <col min="6" max="6" width="9.125" style="0" customWidth="1"/>
    <col min="7" max="7" width="6.625" style="0" customWidth="1"/>
    <col min="8" max="8" width="38.75390625" style="0" customWidth="1"/>
    <col min="9" max="9" width="7.625" style="0" customWidth="1"/>
  </cols>
  <sheetData>
    <row r="1" ht="17.25" customHeight="1">
      <c r="A1" s="1" t="s">
        <v>1</v>
      </c>
    </row>
    <row r="3" spans="1:9" s="2" customFormat="1" ht="24" customHeight="1">
      <c r="A3" s="4"/>
      <c r="B3" s="4" t="s">
        <v>77</v>
      </c>
      <c r="C3" s="4" t="s">
        <v>78</v>
      </c>
      <c r="D3" s="38" t="s">
        <v>167</v>
      </c>
      <c r="F3" s="4"/>
      <c r="G3" s="4" t="s">
        <v>77</v>
      </c>
      <c r="H3" s="4" t="s">
        <v>78</v>
      </c>
      <c r="I3" s="38" t="s">
        <v>167</v>
      </c>
    </row>
    <row r="4" spans="1:9" ht="11.25" customHeight="1">
      <c r="A4" s="7" t="s">
        <v>79</v>
      </c>
      <c r="B4" s="4">
        <v>707</v>
      </c>
      <c r="C4" s="9" t="s">
        <v>80</v>
      </c>
      <c r="D4" s="4">
        <v>109</v>
      </c>
      <c r="F4" s="7" t="s">
        <v>81</v>
      </c>
      <c r="G4" s="4">
        <v>181</v>
      </c>
      <c r="H4" s="10" t="s">
        <v>82</v>
      </c>
      <c r="I4" s="4">
        <v>547</v>
      </c>
    </row>
    <row r="5" spans="1:9" ht="11.25" customHeight="1">
      <c r="A5" s="7" t="s">
        <v>83</v>
      </c>
      <c r="B5" s="4">
        <v>520</v>
      </c>
      <c r="C5" s="9" t="s">
        <v>84</v>
      </c>
      <c r="D5" s="4">
        <v>172</v>
      </c>
      <c r="F5" s="7" t="s">
        <v>53</v>
      </c>
      <c r="G5" s="4">
        <v>78</v>
      </c>
      <c r="H5" s="8" t="s">
        <v>85</v>
      </c>
      <c r="I5" s="4">
        <v>172</v>
      </c>
    </row>
    <row r="6" spans="1:9" ht="11.25" customHeight="1">
      <c r="A6" s="7" t="s">
        <v>86</v>
      </c>
      <c r="B6" s="4">
        <v>838</v>
      </c>
      <c r="C6" s="9" t="s">
        <v>87</v>
      </c>
      <c r="D6" s="4">
        <v>237</v>
      </c>
      <c r="F6" s="7" t="s">
        <v>54</v>
      </c>
      <c r="G6" s="4">
        <v>72</v>
      </c>
      <c r="H6" s="8" t="s">
        <v>88</v>
      </c>
      <c r="I6" s="4" t="s">
        <v>49</v>
      </c>
    </row>
    <row r="7" spans="1:9" ht="11.25" customHeight="1">
      <c r="A7" s="7" t="s">
        <v>89</v>
      </c>
      <c r="B7" s="4">
        <v>699</v>
      </c>
      <c r="C7" s="9" t="s">
        <v>90</v>
      </c>
      <c r="D7" s="4">
        <v>199</v>
      </c>
      <c r="F7" s="7" t="s">
        <v>55</v>
      </c>
      <c r="G7" s="4">
        <v>64</v>
      </c>
      <c r="H7" s="9" t="s">
        <v>147</v>
      </c>
      <c r="I7" s="4">
        <v>97</v>
      </c>
    </row>
    <row r="8" spans="1:9" ht="11.25" customHeight="1">
      <c r="A8" s="7" t="s">
        <v>92</v>
      </c>
      <c r="B8" s="4">
        <v>297</v>
      </c>
      <c r="C8" s="9" t="s">
        <v>142</v>
      </c>
      <c r="D8" s="4">
        <v>157</v>
      </c>
      <c r="F8" s="7" t="s">
        <v>56</v>
      </c>
      <c r="G8" s="4">
        <v>33</v>
      </c>
      <c r="H8" s="9" t="s">
        <v>148</v>
      </c>
      <c r="I8" s="4">
        <v>182</v>
      </c>
    </row>
    <row r="9" spans="1:9" ht="11.25" customHeight="1">
      <c r="A9" s="7" t="s">
        <v>93</v>
      </c>
      <c r="B9" s="4">
        <v>179</v>
      </c>
      <c r="C9" s="9" t="s">
        <v>143</v>
      </c>
      <c r="D9" s="4">
        <v>200</v>
      </c>
      <c r="F9" s="7" t="s">
        <v>57</v>
      </c>
      <c r="G9" s="4">
        <v>78</v>
      </c>
      <c r="H9" s="8" t="s">
        <v>94</v>
      </c>
      <c r="I9" s="4">
        <v>389</v>
      </c>
    </row>
    <row r="10" spans="1:9" ht="11.25" customHeight="1">
      <c r="A10" s="7" t="s">
        <v>95</v>
      </c>
      <c r="B10" s="4">
        <v>81</v>
      </c>
      <c r="C10" s="9" t="s">
        <v>144</v>
      </c>
      <c r="D10" s="4">
        <v>165</v>
      </c>
      <c r="F10" s="7" t="s">
        <v>58</v>
      </c>
      <c r="G10" s="4">
        <v>18</v>
      </c>
      <c r="H10" s="9" t="s">
        <v>91</v>
      </c>
      <c r="I10" s="4">
        <v>98</v>
      </c>
    </row>
    <row r="11" spans="1:9" ht="11.25" customHeight="1">
      <c r="A11" s="7" t="s">
        <v>96</v>
      </c>
      <c r="B11" s="4">
        <v>137</v>
      </c>
      <c r="C11" s="9" t="s">
        <v>145</v>
      </c>
      <c r="D11" s="4">
        <v>263</v>
      </c>
      <c r="F11" s="7" t="s">
        <v>59</v>
      </c>
      <c r="G11" s="4">
        <v>67</v>
      </c>
      <c r="H11" s="8" t="s">
        <v>97</v>
      </c>
      <c r="I11" s="4">
        <v>417</v>
      </c>
    </row>
    <row r="12" spans="1:9" ht="11.25" customHeight="1">
      <c r="A12" s="7" t="s">
        <v>98</v>
      </c>
      <c r="B12" s="4">
        <v>203</v>
      </c>
      <c r="C12" s="9" t="s">
        <v>3</v>
      </c>
      <c r="D12" s="4">
        <v>206</v>
      </c>
      <c r="F12" s="7" t="s">
        <v>60</v>
      </c>
      <c r="G12" s="4">
        <v>144</v>
      </c>
      <c r="H12" s="9" t="s">
        <v>149</v>
      </c>
      <c r="I12" s="4">
        <v>296</v>
      </c>
    </row>
    <row r="13" spans="1:9" ht="11.25" customHeight="1">
      <c r="A13" s="7" t="s">
        <v>99</v>
      </c>
      <c r="B13" s="4">
        <v>150</v>
      </c>
      <c r="C13" s="9" t="s">
        <v>100</v>
      </c>
      <c r="D13" s="4">
        <v>82</v>
      </c>
      <c r="F13" s="7" t="s">
        <v>61</v>
      </c>
      <c r="G13" s="4">
        <v>55</v>
      </c>
      <c r="H13" s="8" t="s">
        <v>101</v>
      </c>
      <c r="I13" s="4">
        <v>74</v>
      </c>
    </row>
    <row r="14" spans="1:9" ht="11.25" customHeight="1">
      <c r="A14" s="7" t="s">
        <v>102</v>
      </c>
      <c r="B14" s="4">
        <v>212</v>
      </c>
      <c r="C14" s="11" t="s">
        <v>103</v>
      </c>
      <c r="D14" s="4">
        <v>215</v>
      </c>
      <c r="F14" s="7" t="s">
        <v>62</v>
      </c>
      <c r="G14" s="4">
        <v>51</v>
      </c>
      <c r="H14" s="9" t="s">
        <v>91</v>
      </c>
      <c r="I14" s="4">
        <v>373</v>
      </c>
    </row>
    <row r="15" spans="1:9" ht="11.25" customHeight="1">
      <c r="A15" s="7" t="s">
        <v>104</v>
      </c>
      <c r="B15" s="4">
        <v>365</v>
      </c>
      <c r="C15" s="9" t="s">
        <v>105</v>
      </c>
      <c r="D15" s="4">
        <v>196</v>
      </c>
      <c r="F15" s="7" t="s">
        <v>63</v>
      </c>
      <c r="G15" s="4">
        <v>39</v>
      </c>
      <c r="H15" s="9" t="s">
        <v>150</v>
      </c>
      <c r="I15" s="4">
        <v>248</v>
      </c>
    </row>
    <row r="16" spans="1:9" ht="11.25" customHeight="1">
      <c r="A16" s="7" t="s">
        <v>106</v>
      </c>
      <c r="B16" s="4">
        <v>497</v>
      </c>
      <c r="C16" s="9" t="s">
        <v>107</v>
      </c>
      <c r="D16" s="4">
        <v>106</v>
      </c>
      <c r="F16" s="7" t="s">
        <v>64</v>
      </c>
      <c r="G16" s="4">
        <v>46</v>
      </c>
      <c r="H16" s="8" t="s">
        <v>108</v>
      </c>
      <c r="I16" s="4">
        <v>306</v>
      </c>
    </row>
    <row r="17" spans="1:9" ht="11.25" customHeight="1">
      <c r="A17" s="7" t="s">
        <v>109</v>
      </c>
      <c r="B17" s="4">
        <v>161</v>
      </c>
      <c r="C17" s="9" t="s">
        <v>110</v>
      </c>
      <c r="D17" s="4">
        <v>113</v>
      </c>
      <c r="F17" s="7" t="s">
        <v>65</v>
      </c>
      <c r="G17" s="4">
        <v>43</v>
      </c>
      <c r="H17" s="8" t="s">
        <v>111</v>
      </c>
      <c r="I17" s="4">
        <v>124</v>
      </c>
    </row>
    <row r="18" spans="1:9" ht="11.25" customHeight="1">
      <c r="A18" s="7" t="s">
        <v>112</v>
      </c>
      <c r="B18" s="4">
        <v>286</v>
      </c>
      <c r="C18" s="9" t="s">
        <v>113</v>
      </c>
      <c r="D18" s="4">
        <v>161</v>
      </c>
      <c r="F18" s="7" t="s">
        <v>66</v>
      </c>
      <c r="G18" s="4">
        <v>36</v>
      </c>
      <c r="H18" s="8" t="s">
        <v>114</v>
      </c>
      <c r="I18" s="4">
        <v>69</v>
      </c>
    </row>
    <row r="19" spans="1:9" ht="11.25" customHeight="1">
      <c r="A19" s="7" t="s">
        <v>115</v>
      </c>
      <c r="B19" s="4">
        <v>253</v>
      </c>
      <c r="C19" s="9" t="s">
        <v>116</v>
      </c>
      <c r="D19" s="4">
        <v>130</v>
      </c>
      <c r="F19" s="12" t="s">
        <v>67</v>
      </c>
      <c r="G19" s="4">
        <v>15</v>
      </c>
      <c r="H19" s="9" t="s">
        <v>151</v>
      </c>
      <c r="I19" s="4">
        <v>34</v>
      </c>
    </row>
    <row r="20" spans="1:9" ht="11.25" customHeight="1">
      <c r="A20" s="7" t="s">
        <v>117</v>
      </c>
      <c r="B20" s="4">
        <v>117</v>
      </c>
      <c r="C20" s="9" t="s">
        <v>118</v>
      </c>
      <c r="D20" s="4">
        <v>177</v>
      </c>
      <c r="F20" s="12" t="s">
        <v>68</v>
      </c>
      <c r="G20" s="4">
        <v>37</v>
      </c>
      <c r="H20" s="8" t="s">
        <v>119</v>
      </c>
      <c r="I20" s="4">
        <v>25</v>
      </c>
    </row>
    <row r="21" spans="1:9" ht="11.25" customHeight="1">
      <c r="A21" s="7" t="s">
        <v>120</v>
      </c>
      <c r="B21" s="4">
        <v>56</v>
      </c>
      <c r="C21" s="9" t="s">
        <v>91</v>
      </c>
      <c r="D21" s="4">
        <v>117</v>
      </c>
      <c r="F21" s="12" t="s">
        <v>69</v>
      </c>
      <c r="G21" s="4">
        <v>27</v>
      </c>
      <c r="H21" s="9" t="s">
        <v>152</v>
      </c>
      <c r="I21" s="4">
        <v>77</v>
      </c>
    </row>
    <row r="22" spans="1:9" ht="11.25" customHeight="1">
      <c r="A22" s="7" t="s">
        <v>121</v>
      </c>
      <c r="B22" s="4">
        <v>147</v>
      </c>
      <c r="C22" s="9" t="s">
        <v>122</v>
      </c>
      <c r="D22" s="4">
        <v>222</v>
      </c>
      <c r="F22" s="7" t="s">
        <v>70</v>
      </c>
      <c r="G22" s="4">
        <v>20</v>
      </c>
      <c r="H22" s="8" t="s">
        <v>123</v>
      </c>
      <c r="I22" s="4">
        <v>196</v>
      </c>
    </row>
    <row r="23" spans="1:9" ht="11.25" customHeight="1">
      <c r="A23" s="7" t="s">
        <v>124</v>
      </c>
      <c r="B23" s="4">
        <v>214</v>
      </c>
      <c r="C23" s="9" t="s">
        <v>125</v>
      </c>
      <c r="D23" s="4">
        <v>221</v>
      </c>
      <c r="F23" s="7" t="s">
        <v>74</v>
      </c>
      <c r="G23" s="4">
        <v>52</v>
      </c>
      <c r="H23" s="8" t="s">
        <v>126</v>
      </c>
      <c r="I23" s="4">
        <v>148</v>
      </c>
    </row>
    <row r="24" spans="1:9" ht="11.25" customHeight="1">
      <c r="A24" s="7" t="s">
        <v>127</v>
      </c>
      <c r="B24" s="4">
        <v>146</v>
      </c>
      <c r="C24" s="9" t="s">
        <v>146</v>
      </c>
      <c r="D24" s="4">
        <v>425</v>
      </c>
      <c r="F24" s="7" t="s">
        <v>75</v>
      </c>
      <c r="G24" s="4">
        <v>16</v>
      </c>
      <c r="H24" s="8" t="s">
        <v>128</v>
      </c>
      <c r="I24" s="4">
        <v>56</v>
      </c>
    </row>
    <row r="25" spans="1:9" ht="11.25" customHeight="1">
      <c r="A25" s="7" t="s">
        <v>129</v>
      </c>
      <c r="B25" s="4">
        <v>81</v>
      </c>
      <c r="C25" s="8" t="s">
        <v>130</v>
      </c>
      <c r="D25" s="4">
        <v>240</v>
      </c>
      <c r="F25" s="7" t="s">
        <v>71</v>
      </c>
      <c r="G25" s="4">
        <v>84</v>
      </c>
      <c r="H25" s="8" t="s">
        <v>131</v>
      </c>
      <c r="I25" s="4">
        <v>183</v>
      </c>
    </row>
    <row r="26" spans="1:9" ht="11.25" customHeight="1">
      <c r="A26" s="7" t="s">
        <v>132</v>
      </c>
      <c r="B26" s="4">
        <v>106</v>
      </c>
      <c r="C26" s="9" t="s">
        <v>91</v>
      </c>
      <c r="D26" s="4">
        <v>284</v>
      </c>
      <c r="F26" s="7" t="s">
        <v>72</v>
      </c>
      <c r="G26" s="4">
        <v>20</v>
      </c>
      <c r="H26" s="9" t="s">
        <v>153</v>
      </c>
      <c r="I26" s="4">
        <v>29</v>
      </c>
    </row>
    <row r="27" spans="6:9" ht="11.25" customHeight="1">
      <c r="F27" s="7" t="s">
        <v>73</v>
      </c>
      <c r="G27" s="4">
        <v>8</v>
      </c>
      <c r="H27" s="8" t="s">
        <v>133</v>
      </c>
      <c r="I27" s="4">
        <v>39</v>
      </c>
    </row>
    <row r="28" spans="1:9" s="13" customFormat="1" ht="11.25" customHeight="1">
      <c r="A28" s="24" t="s">
        <v>0</v>
      </c>
      <c r="F28" s="14" t="s">
        <v>76</v>
      </c>
      <c r="G28" s="4">
        <v>20</v>
      </c>
      <c r="H28" s="9" t="s">
        <v>91</v>
      </c>
      <c r="I28" s="4">
        <v>88</v>
      </c>
    </row>
    <row r="29" spans="1:9" ht="11.25" customHeight="1">
      <c r="A29" s="24" t="s">
        <v>2</v>
      </c>
      <c r="F29" s="7" t="s">
        <v>134</v>
      </c>
      <c r="G29" s="4">
        <v>77</v>
      </c>
      <c r="H29" s="8" t="s">
        <v>135</v>
      </c>
      <c r="I29" s="4" t="s">
        <v>50</v>
      </c>
    </row>
    <row r="30" ht="11.25" customHeight="1">
      <c r="A30" s="24" t="s">
        <v>51</v>
      </c>
    </row>
    <row r="31" ht="11.25" customHeight="1">
      <c r="A31" s="2" t="s">
        <v>156</v>
      </c>
    </row>
    <row r="32" ht="11.25" customHeight="1">
      <c r="A32" s="15" t="s">
        <v>154</v>
      </c>
    </row>
    <row r="33" ht="11.25" customHeight="1">
      <c r="A33" s="16" t="s">
        <v>155</v>
      </c>
    </row>
    <row r="34" ht="11.25" customHeight="1">
      <c r="A34" s="2" t="s">
        <v>157</v>
      </c>
    </row>
    <row r="35" ht="11.25" customHeight="1">
      <c r="A35" s="2" t="s">
        <v>52</v>
      </c>
    </row>
  </sheetData>
  <sheetProtection/>
  <hyperlinks>
    <hyperlink ref="C14" r:id="rId1" display="http://www.city.ota.tokyo.jp/seikatsu/chiiki/katsudou/keika_jourei/suisinjyourei/index.html"/>
    <hyperlink ref="H4" r:id="rId2" display="http://www.city.hachioji.tokyo.jp/dbps_data/_material_/localhost/soshiki/shiminkatsudousuisinn/npogaiyou.pdf"/>
  </hyperlinks>
  <printOptions/>
  <pageMargins left="0.75" right="0.75" top="1" bottom="1" header="0.512" footer="0.512"/>
  <pageSetup horizontalDpi="300" verticalDpi="300" orientation="landscape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9" ht="13.5">
      <c r="A1" s="1" t="s">
        <v>48</v>
      </c>
      <c r="B1" s="1"/>
      <c r="C1" s="1"/>
      <c r="D1" s="1"/>
      <c r="E1" s="6"/>
      <c r="F1" s="1"/>
      <c r="G1" s="1"/>
      <c r="H1" s="1"/>
      <c r="I1" s="1"/>
    </row>
    <row r="3" spans="1:9" ht="12.75">
      <c r="A3" s="4"/>
      <c r="B3" s="4" t="s">
        <v>4</v>
      </c>
      <c r="C3" s="4" t="s">
        <v>5</v>
      </c>
      <c r="D3" s="4" t="s">
        <v>6</v>
      </c>
      <c r="E3" s="3"/>
      <c r="F3" s="4"/>
      <c r="G3" s="4" t="s">
        <v>4</v>
      </c>
      <c r="H3" s="4" t="s">
        <v>5</v>
      </c>
      <c r="I3" s="4" t="s">
        <v>6</v>
      </c>
    </row>
    <row r="4" spans="1:9" ht="12.75">
      <c r="A4" s="5" t="s">
        <v>7</v>
      </c>
      <c r="B4" s="27">
        <v>297</v>
      </c>
      <c r="C4" s="27">
        <v>486055</v>
      </c>
      <c r="D4" s="27">
        <v>20405</v>
      </c>
      <c r="E4" s="28"/>
      <c r="F4" s="5" t="s">
        <v>165</v>
      </c>
      <c r="G4" s="27">
        <v>167</v>
      </c>
      <c r="H4" s="27">
        <v>498334</v>
      </c>
      <c r="I4" s="27">
        <v>21371</v>
      </c>
    </row>
    <row r="5" spans="1:9" ht="12.75">
      <c r="A5" s="5" t="s">
        <v>164</v>
      </c>
      <c r="B5" s="27">
        <v>125</v>
      </c>
      <c r="C5" s="27">
        <v>235499</v>
      </c>
      <c r="D5" s="27">
        <v>8992</v>
      </c>
      <c r="E5" s="28"/>
      <c r="F5" s="29" t="s">
        <v>10</v>
      </c>
      <c r="G5" s="18">
        <v>14</v>
      </c>
      <c r="H5" s="18">
        <v>18284</v>
      </c>
      <c r="I5" s="18">
        <v>1071</v>
      </c>
    </row>
    <row r="6" spans="1:9" ht="12.75">
      <c r="A6" s="30" t="s">
        <v>11</v>
      </c>
      <c r="B6" s="31" t="s">
        <v>166</v>
      </c>
      <c r="C6" s="31" t="s">
        <v>166</v>
      </c>
      <c r="D6" s="31" t="s">
        <v>166</v>
      </c>
      <c r="E6" s="32"/>
      <c r="F6" s="29" t="s">
        <v>12</v>
      </c>
      <c r="G6" s="18">
        <v>5</v>
      </c>
      <c r="H6" s="18">
        <v>6723</v>
      </c>
      <c r="I6" s="18">
        <v>525</v>
      </c>
    </row>
    <row r="7" spans="1:9" ht="12.75">
      <c r="A7" s="30" t="s">
        <v>13</v>
      </c>
      <c r="B7" s="31" t="s">
        <v>166</v>
      </c>
      <c r="C7" s="31" t="s">
        <v>166</v>
      </c>
      <c r="D7" s="31" t="s">
        <v>166</v>
      </c>
      <c r="E7" s="32"/>
      <c r="F7" s="29" t="s">
        <v>14</v>
      </c>
      <c r="G7" s="31" t="s">
        <v>166</v>
      </c>
      <c r="H7" s="31" t="s">
        <v>166</v>
      </c>
      <c r="I7" s="31" t="s">
        <v>166</v>
      </c>
    </row>
    <row r="8" spans="1:9" ht="12.75">
      <c r="A8" s="30" t="s">
        <v>15</v>
      </c>
      <c r="B8" s="31" t="s">
        <v>166</v>
      </c>
      <c r="C8" s="31" t="s">
        <v>166</v>
      </c>
      <c r="D8" s="31" t="s">
        <v>166</v>
      </c>
      <c r="E8" s="32"/>
      <c r="F8" s="29" t="s">
        <v>16</v>
      </c>
      <c r="G8" s="18">
        <v>10</v>
      </c>
      <c r="H8" s="18">
        <v>17412</v>
      </c>
      <c r="I8" s="18">
        <v>864</v>
      </c>
    </row>
    <row r="9" spans="1:9" ht="12.75">
      <c r="A9" s="30" t="s">
        <v>17</v>
      </c>
      <c r="B9" s="18">
        <v>2</v>
      </c>
      <c r="C9" s="18">
        <v>3378</v>
      </c>
      <c r="D9" s="18">
        <v>149</v>
      </c>
      <c r="E9" s="33"/>
      <c r="F9" s="29" t="s">
        <v>18</v>
      </c>
      <c r="G9" s="18">
        <v>20</v>
      </c>
      <c r="H9" s="18">
        <v>21580</v>
      </c>
      <c r="I9" s="18">
        <v>1065</v>
      </c>
    </row>
    <row r="10" spans="1:9" ht="12.75">
      <c r="A10" s="30" t="s">
        <v>19</v>
      </c>
      <c r="B10" s="18">
        <v>4</v>
      </c>
      <c r="C10" s="18">
        <v>4903</v>
      </c>
      <c r="D10" s="18">
        <v>335</v>
      </c>
      <c r="E10" s="33"/>
      <c r="F10" s="29" t="s">
        <v>20</v>
      </c>
      <c r="G10" s="18">
        <v>24</v>
      </c>
      <c r="H10" s="18">
        <v>797832</v>
      </c>
      <c r="I10" s="18">
        <v>33888</v>
      </c>
    </row>
    <row r="11" spans="1:9" ht="12.75">
      <c r="A11" s="30" t="s">
        <v>21</v>
      </c>
      <c r="B11" s="31" t="s">
        <v>166</v>
      </c>
      <c r="C11" s="31" t="s">
        <v>166</v>
      </c>
      <c r="D11" s="31" t="s">
        <v>166</v>
      </c>
      <c r="E11" s="32"/>
      <c r="F11" s="29" t="s">
        <v>22</v>
      </c>
      <c r="G11" s="31" t="s">
        <v>166</v>
      </c>
      <c r="H11" s="31" t="s">
        <v>166</v>
      </c>
      <c r="I11" s="31" t="s">
        <v>166</v>
      </c>
    </row>
    <row r="12" spans="1:9" ht="12.75">
      <c r="A12" s="30" t="s">
        <v>23</v>
      </c>
      <c r="B12" s="31" t="s">
        <v>166</v>
      </c>
      <c r="C12" s="31" t="s">
        <v>166</v>
      </c>
      <c r="D12" s="31" t="s">
        <v>166</v>
      </c>
      <c r="E12" s="32"/>
      <c r="F12" s="29" t="s">
        <v>24</v>
      </c>
      <c r="G12" s="18">
        <v>13</v>
      </c>
      <c r="H12" s="18">
        <v>14663</v>
      </c>
      <c r="I12" s="18">
        <v>686</v>
      </c>
    </row>
    <row r="13" spans="1:9" ht="12.75">
      <c r="A13" s="30" t="s">
        <v>25</v>
      </c>
      <c r="B13" s="18">
        <v>1</v>
      </c>
      <c r="C13" s="18">
        <v>4504</v>
      </c>
      <c r="D13" s="18">
        <v>100</v>
      </c>
      <c r="E13" s="33"/>
      <c r="F13" s="29" t="s">
        <v>26</v>
      </c>
      <c r="G13" s="18">
        <v>6</v>
      </c>
      <c r="H13" s="18">
        <v>15183</v>
      </c>
      <c r="I13" s="18">
        <v>347</v>
      </c>
    </row>
    <row r="14" spans="1:9" ht="12.75">
      <c r="A14" s="30" t="s">
        <v>27</v>
      </c>
      <c r="B14" s="31" t="s">
        <v>166</v>
      </c>
      <c r="C14" s="31" t="s">
        <v>166</v>
      </c>
      <c r="D14" s="31" t="s">
        <v>166</v>
      </c>
      <c r="E14" s="32"/>
      <c r="F14" s="29" t="s">
        <v>28</v>
      </c>
      <c r="G14" s="18">
        <v>4</v>
      </c>
      <c r="H14" s="18">
        <v>4350</v>
      </c>
      <c r="I14" s="18">
        <v>211</v>
      </c>
    </row>
    <row r="15" spans="1:9" ht="12.75">
      <c r="A15" s="30" t="s">
        <v>29</v>
      </c>
      <c r="B15" s="18">
        <v>38</v>
      </c>
      <c r="C15" s="18">
        <v>115163</v>
      </c>
      <c r="D15" s="18">
        <v>3579</v>
      </c>
      <c r="E15" s="33"/>
      <c r="F15" s="29" t="s">
        <v>30</v>
      </c>
      <c r="G15" s="31" t="s">
        <v>166</v>
      </c>
      <c r="H15" s="31" t="s">
        <v>166</v>
      </c>
      <c r="I15" s="31" t="s">
        <v>166</v>
      </c>
    </row>
    <row r="16" spans="1:9" ht="12.75">
      <c r="A16" s="30" t="s">
        <v>31</v>
      </c>
      <c r="B16" s="18">
        <v>18</v>
      </c>
      <c r="C16" s="18">
        <v>39775</v>
      </c>
      <c r="D16" s="18">
        <v>1641</v>
      </c>
      <c r="E16" s="33"/>
      <c r="F16" s="29" t="s">
        <v>32</v>
      </c>
      <c r="G16" s="18">
        <v>12</v>
      </c>
      <c r="H16" s="18">
        <v>19829</v>
      </c>
      <c r="I16" s="18">
        <v>689</v>
      </c>
    </row>
    <row r="17" spans="1:9" ht="12.75">
      <c r="A17" s="30" t="s">
        <v>33</v>
      </c>
      <c r="B17" s="18">
        <v>25</v>
      </c>
      <c r="C17" s="18">
        <v>28569</v>
      </c>
      <c r="D17" s="18">
        <v>1353</v>
      </c>
      <c r="E17" s="33"/>
      <c r="F17" s="29" t="s">
        <v>34</v>
      </c>
      <c r="G17" s="31" t="s">
        <v>166</v>
      </c>
      <c r="H17" s="31" t="s">
        <v>166</v>
      </c>
      <c r="I17" s="31" t="s">
        <v>166</v>
      </c>
    </row>
    <row r="18" spans="1:9" ht="12.75">
      <c r="A18" s="30" t="s">
        <v>35</v>
      </c>
      <c r="B18" s="18">
        <v>37</v>
      </c>
      <c r="C18" s="18">
        <v>39207</v>
      </c>
      <c r="D18" s="18">
        <v>1835</v>
      </c>
      <c r="E18" s="33"/>
      <c r="F18" s="29" t="s">
        <v>36</v>
      </c>
      <c r="G18" s="18">
        <v>6</v>
      </c>
      <c r="H18" s="18">
        <v>13221</v>
      </c>
      <c r="I18" s="18">
        <v>506</v>
      </c>
    </row>
    <row r="19" spans="1:9" ht="12.75">
      <c r="A19" s="34"/>
      <c r="B19" s="34"/>
      <c r="C19" s="34"/>
      <c r="D19" s="34"/>
      <c r="E19" s="35"/>
      <c r="F19" s="29" t="s">
        <v>37</v>
      </c>
      <c r="G19" s="31" t="s">
        <v>166</v>
      </c>
      <c r="H19" s="31" t="s">
        <v>166</v>
      </c>
      <c r="I19" s="31" t="s">
        <v>166</v>
      </c>
    </row>
    <row r="20" spans="1:9" ht="12.75">
      <c r="A20" s="34" t="s">
        <v>9</v>
      </c>
      <c r="B20" s="2"/>
      <c r="C20" s="2"/>
      <c r="D20" s="2"/>
      <c r="E20" s="3"/>
      <c r="F20" s="29" t="s">
        <v>38</v>
      </c>
      <c r="G20" s="18">
        <v>5</v>
      </c>
      <c r="H20" s="18">
        <v>5762</v>
      </c>
      <c r="I20" s="18">
        <v>410</v>
      </c>
    </row>
    <row r="21" spans="1:9" ht="12.75">
      <c r="A21" s="2" t="s">
        <v>8</v>
      </c>
      <c r="B21" s="2"/>
      <c r="C21" s="2"/>
      <c r="D21" s="2"/>
      <c r="E21" s="3"/>
      <c r="F21" s="29" t="s">
        <v>39</v>
      </c>
      <c r="G21" s="31" t="s">
        <v>166</v>
      </c>
      <c r="H21" s="31" t="s">
        <v>166</v>
      </c>
      <c r="I21" s="31" t="s">
        <v>166</v>
      </c>
    </row>
    <row r="22" spans="1:9" ht="12.75">
      <c r="A22" s="2"/>
      <c r="B22" s="2"/>
      <c r="C22" s="2"/>
      <c r="D22" s="2"/>
      <c r="E22" s="3"/>
      <c r="F22" s="29" t="s">
        <v>40</v>
      </c>
      <c r="G22" s="18">
        <v>4</v>
      </c>
      <c r="H22" s="18">
        <v>7090</v>
      </c>
      <c r="I22" s="18">
        <v>244</v>
      </c>
    </row>
    <row r="23" spans="1:9" ht="12.75">
      <c r="A23" s="2"/>
      <c r="B23" s="2"/>
      <c r="C23" s="2"/>
      <c r="D23" s="2"/>
      <c r="E23" s="3"/>
      <c r="F23" s="29" t="s">
        <v>70</v>
      </c>
      <c r="G23" s="18">
        <v>3</v>
      </c>
      <c r="H23" s="18">
        <v>4137</v>
      </c>
      <c r="I23" s="18">
        <v>129</v>
      </c>
    </row>
    <row r="24" spans="1:9" ht="12.75">
      <c r="A24" s="2"/>
      <c r="B24" s="2"/>
      <c r="C24" s="2"/>
      <c r="D24" s="2"/>
      <c r="E24" s="3"/>
      <c r="F24" s="29" t="s">
        <v>41</v>
      </c>
      <c r="G24" s="18">
        <v>11</v>
      </c>
      <c r="H24" s="18">
        <v>16880</v>
      </c>
      <c r="I24" s="18">
        <v>743</v>
      </c>
    </row>
    <row r="25" spans="1:9" ht="12.75">
      <c r="A25" s="2"/>
      <c r="B25" s="2"/>
      <c r="C25" s="2"/>
      <c r="D25" s="2"/>
      <c r="E25" s="3"/>
      <c r="F25" s="29" t="s">
        <v>42</v>
      </c>
      <c r="G25" s="18">
        <v>5</v>
      </c>
      <c r="H25" s="18">
        <v>4047</v>
      </c>
      <c r="I25" s="18">
        <v>227</v>
      </c>
    </row>
    <row r="26" spans="1:9" ht="12.75">
      <c r="A26" s="2"/>
      <c r="B26" s="2"/>
      <c r="C26" s="2"/>
      <c r="D26" s="2"/>
      <c r="E26" s="3"/>
      <c r="F26" s="29" t="s">
        <v>43</v>
      </c>
      <c r="G26" s="18">
        <v>8</v>
      </c>
      <c r="H26" s="18">
        <v>8369</v>
      </c>
      <c r="I26" s="18">
        <v>387</v>
      </c>
    </row>
    <row r="27" spans="1:9" ht="12.75">
      <c r="A27" s="2"/>
      <c r="B27" s="2"/>
      <c r="C27" s="2"/>
      <c r="D27" s="2"/>
      <c r="E27" s="3"/>
      <c r="F27" s="29" t="s">
        <v>44</v>
      </c>
      <c r="G27" s="18">
        <v>6</v>
      </c>
      <c r="H27" s="18">
        <v>5210</v>
      </c>
      <c r="I27" s="18">
        <v>334</v>
      </c>
    </row>
    <row r="28" spans="1:9" ht="12.75">
      <c r="A28" s="2"/>
      <c r="B28" s="2"/>
      <c r="C28" s="2"/>
      <c r="D28" s="2"/>
      <c r="E28" s="3"/>
      <c r="F28" s="29" t="s">
        <v>45</v>
      </c>
      <c r="G28" s="31" t="s">
        <v>166</v>
      </c>
      <c r="H28" s="31" t="s">
        <v>166</v>
      </c>
      <c r="I28" s="31" t="s">
        <v>166</v>
      </c>
    </row>
    <row r="29" spans="1:9" ht="12.75">
      <c r="A29" s="2"/>
      <c r="B29" s="2"/>
      <c r="C29" s="2"/>
      <c r="D29" s="2"/>
      <c r="E29" s="3"/>
      <c r="F29" s="29" t="s">
        <v>46</v>
      </c>
      <c r="G29" s="18">
        <v>11</v>
      </c>
      <c r="H29" s="18">
        <v>16096</v>
      </c>
      <c r="I29" s="18">
        <v>416</v>
      </c>
    </row>
    <row r="30" spans="1:9" ht="12.75">
      <c r="A30" s="2"/>
      <c r="B30" s="2"/>
      <c r="C30" s="2"/>
      <c r="D30" s="2"/>
      <c r="E30" s="3"/>
      <c r="F30" s="30" t="s">
        <v>47</v>
      </c>
      <c r="G30" s="31" t="s">
        <v>166</v>
      </c>
      <c r="H30" s="31" t="s">
        <v>166</v>
      </c>
      <c r="I30" s="31" t="s">
        <v>166</v>
      </c>
    </row>
    <row r="46" spans="1:5" ht="12.75">
      <c r="A46" s="36"/>
      <c r="B46" s="37"/>
      <c r="C46" s="37"/>
      <c r="D46" s="37"/>
      <c r="E46" s="37"/>
    </row>
  </sheetData>
  <sheetProtection/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Кадзухиро</dc:creator>
  <cp:keywords/>
  <dc:description/>
  <cp:lastModifiedBy>ishikawa_yay</cp:lastModifiedBy>
  <cp:lastPrinted>2009-04-09T06:46:49Z</cp:lastPrinted>
  <dcterms:created xsi:type="dcterms:W3CDTF">2008-05-09T05:57:26Z</dcterms:created>
  <dcterms:modified xsi:type="dcterms:W3CDTF">2022-10-19T07:57:27Z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