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0" windowWidth="18200" windowHeight="12030" activeTab="0"/>
  </bookViews>
  <sheets>
    <sheet name="生活保護" sheetId="1" r:id="rId1"/>
    <sheet name="生活困窮者自立支援制度" sheetId="2" r:id="rId2"/>
    <sheet name="高齢者福祉" sheetId="3" r:id="rId3"/>
    <sheet name="子どもの福祉（特別区）" sheetId="4" r:id="rId4"/>
    <sheet name="子どもの福祉（多摩地域）" sheetId="5" r:id="rId5"/>
    <sheet name="子ども家庭支援" sheetId="6" r:id="rId6"/>
    <sheet name="医療機関など（特別区）" sheetId="7" r:id="rId7"/>
    <sheet name="医療機関など（多摩地域）" sheetId="8" r:id="rId8"/>
    <sheet name="福祉予算" sheetId="9" r:id="rId9"/>
    <sheet name="介護保険料" sheetId="10" r:id="rId10"/>
    <sheet name="地域福祉" sheetId="11" r:id="rId11"/>
  </sheets>
  <definedNames>
    <definedName name="_xlnm.Print_Area" localSheetId="5">'子ども家庭支援'!$A$1:$K$32</definedName>
  </definedNames>
  <calcPr fullCalcOnLoad="1"/>
</workbook>
</file>

<file path=xl/sharedStrings.xml><?xml version="1.0" encoding="utf-8"?>
<sst xmlns="http://schemas.openxmlformats.org/spreadsheetml/2006/main" count="947" uniqueCount="239">
  <si>
    <t>千代田区</t>
  </si>
  <si>
    <t>八王子市</t>
  </si>
  <si>
    <t>中央区</t>
  </si>
  <si>
    <t>立川市</t>
  </si>
  <si>
    <t>港　区</t>
  </si>
  <si>
    <t>武蔵野市</t>
  </si>
  <si>
    <t>新宿区</t>
  </si>
  <si>
    <t>三鷹市</t>
  </si>
  <si>
    <t>文京区</t>
  </si>
  <si>
    <t>青梅市</t>
  </si>
  <si>
    <t>台東区</t>
  </si>
  <si>
    <t>府中市</t>
  </si>
  <si>
    <t>墨田区</t>
  </si>
  <si>
    <t>昭島市</t>
  </si>
  <si>
    <t>江東区</t>
  </si>
  <si>
    <t>調布市</t>
  </si>
  <si>
    <t>品川区</t>
  </si>
  <si>
    <t>町田市</t>
  </si>
  <si>
    <t>目黒区</t>
  </si>
  <si>
    <t>小金井市</t>
  </si>
  <si>
    <t>大田区</t>
  </si>
  <si>
    <t>小平市</t>
  </si>
  <si>
    <t>世田谷区</t>
  </si>
  <si>
    <t>日野市</t>
  </si>
  <si>
    <t>渋谷区</t>
  </si>
  <si>
    <t>東村山市</t>
  </si>
  <si>
    <t>中野区</t>
  </si>
  <si>
    <t>国分寺市</t>
  </si>
  <si>
    <t>杉並区</t>
  </si>
  <si>
    <t>国立市</t>
  </si>
  <si>
    <t>豊島区　</t>
  </si>
  <si>
    <t>福生市</t>
  </si>
  <si>
    <t>北　区</t>
  </si>
  <si>
    <t>狛江市</t>
  </si>
  <si>
    <t>荒川区</t>
  </si>
  <si>
    <t>東大和市</t>
  </si>
  <si>
    <t>板橋区</t>
  </si>
  <si>
    <t>清瀬市</t>
  </si>
  <si>
    <t>練馬区</t>
  </si>
  <si>
    <t>東久留米市</t>
  </si>
  <si>
    <t>足立区</t>
  </si>
  <si>
    <t>武蔵村山市</t>
  </si>
  <si>
    <t>葛飾区</t>
  </si>
  <si>
    <t>多摩市</t>
  </si>
  <si>
    <t>江戸川区</t>
  </si>
  <si>
    <t>稲城市</t>
  </si>
  <si>
    <t>区部計</t>
  </si>
  <si>
    <t>羽村市</t>
  </si>
  <si>
    <t>あきる野市</t>
  </si>
  <si>
    <t>西東京市</t>
  </si>
  <si>
    <t>出所：</t>
  </si>
  <si>
    <t>高齢者福祉</t>
  </si>
  <si>
    <t>地域包括支援センター</t>
  </si>
  <si>
    <t>見守り・安否確認体制の有無</t>
  </si>
  <si>
    <t>施設数</t>
  </si>
  <si>
    <t>定員</t>
  </si>
  <si>
    <t>有</t>
  </si>
  <si>
    <t>保育所</t>
  </si>
  <si>
    <t>認証保育所</t>
  </si>
  <si>
    <t>学童クラブ</t>
  </si>
  <si>
    <t>児童館</t>
  </si>
  <si>
    <t>保育所待機児童数</t>
  </si>
  <si>
    <t>児童手当等加算</t>
  </si>
  <si>
    <t>箇所数</t>
  </si>
  <si>
    <t>児童館</t>
  </si>
  <si>
    <t>子ども家庭支援</t>
  </si>
  <si>
    <t>ファミリー・サポート事業</t>
  </si>
  <si>
    <t>他機関</t>
  </si>
  <si>
    <t>病院数</t>
  </si>
  <si>
    <t>病床数</t>
  </si>
  <si>
    <t>人口1万人当り病床数</t>
  </si>
  <si>
    <t>医師数</t>
  </si>
  <si>
    <t>常勤医師数</t>
  </si>
  <si>
    <t>非常勤医師数</t>
  </si>
  <si>
    <t>診療所数</t>
  </si>
  <si>
    <t>人口1万人当り医師数</t>
  </si>
  <si>
    <t>出所：</t>
  </si>
  <si>
    <t>前頁に同じ</t>
  </si>
  <si>
    <t>福祉予算</t>
  </si>
  <si>
    <t>民生費</t>
  </si>
  <si>
    <t>扶助費</t>
  </si>
  <si>
    <t>決算額（千円）</t>
  </si>
  <si>
    <t>構成比（％）</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</si>
  <si>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</si>
  <si>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</si>
  <si>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</si>
  <si>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</si>
  <si>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</si>
  <si>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</si>
  <si>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</si>
  <si>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</si>
  <si>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</si>
  <si>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</si>
  <si>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</si>
  <si>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</si>
  <si>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</si>
  <si>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</si>
  <si>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</si>
  <si>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</si>
  <si>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</si>
  <si>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</si>
  <si>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</si>
  <si>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</si>
  <si>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</si>
  <si>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</si>
  <si>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</si>
  <si>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西東京市</t>
  </si>
  <si>
    <t>港区</t>
  </si>
  <si>
    <t>豊島区</t>
  </si>
  <si>
    <t>北区</t>
  </si>
  <si>
    <t>葛飾区</t>
  </si>
  <si>
    <t>西東京市</t>
  </si>
  <si>
    <t>市部計</t>
  </si>
  <si>
    <t>-</t>
  </si>
  <si>
    <t>認知症高齢者グループホーム</t>
  </si>
  <si>
    <t>箇所数</t>
  </si>
  <si>
    <t>幼稚園</t>
  </si>
  <si>
    <t>施設数</t>
  </si>
  <si>
    <t>千代田区</t>
  </si>
  <si>
    <t>○</t>
  </si>
  <si>
    <t>○</t>
  </si>
  <si>
    <t>ショートスティ</t>
  </si>
  <si>
    <t>母子生活支援施設数</t>
  </si>
  <si>
    <t>定員（人）</t>
  </si>
  <si>
    <t>入所児童数（人）</t>
  </si>
  <si>
    <t>定員（人）</t>
  </si>
  <si>
    <t>-</t>
  </si>
  <si>
    <t>あきる野市</t>
  </si>
  <si>
    <t>八王子市</t>
  </si>
  <si>
    <t>東久留米市</t>
  </si>
  <si>
    <t>武蔵村山市</t>
  </si>
  <si>
    <t>あきる野市</t>
  </si>
  <si>
    <t>東久留米市</t>
  </si>
  <si>
    <t>武蔵村山市</t>
  </si>
  <si>
    <t>基準月額保険料（円）</t>
  </si>
  <si>
    <t>基準月額保険料（円）</t>
  </si>
  <si>
    <t>子どもの福祉（特別区）</t>
  </si>
  <si>
    <t>子どもの福祉（多摩地域）</t>
  </si>
  <si>
    <t>医療機関など（特別区）</t>
  </si>
  <si>
    <t>医療機関など（多摩地域）</t>
  </si>
  <si>
    <t>地域包括支援センター、認知症高齢者グループホームは東京都福祉保健局ホームページ</t>
  </si>
  <si>
    <t>子ども家庭支援センター</t>
  </si>
  <si>
    <t>母子生活支援施設数</t>
  </si>
  <si>
    <t>※八王子市は複数医療機関により小児科二次救急医療体制を確保する南多摩医療圏の２病院を含む。</t>
  </si>
  <si>
    <t>病児・病後児保育</t>
  </si>
  <si>
    <t>認定こども園</t>
  </si>
  <si>
    <t>施設数</t>
  </si>
  <si>
    <t>認証保育所数、病後児保育、認定こども園は東京都福祉保健局ホームページ</t>
  </si>
  <si>
    <t>合計欄は人口1万人当りの値のみ平均値</t>
  </si>
  <si>
    <t>八王子市</t>
  </si>
  <si>
    <t>千代田区</t>
  </si>
  <si>
    <t>有</t>
  </si>
  <si>
    <t>都指定二次救急医療機関は東京都福祉保健局ホームページ</t>
  </si>
  <si>
    <t>サブセンター・ブランチ</t>
  </si>
  <si>
    <t>サブセンター・ブランチ</t>
  </si>
  <si>
    <t>在宅介護支援センター</t>
  </si>
  <si>
    <t>人口1万人当りの数値は2015年国勢調査の数字をもとに算出</t>
  </si>
  <si>
    <t>保育所待機児童数</t>
  </si>
  <si>
    <t>◎</t>
  </si>
  <si>
    <t>◎</t>
  </si>
  <si>
    <t>○</t>
  </si>
  <si>
    <t>◎</t>
  </si>
  <si>
    <t>◇</t>
  </si>
  <si>
    <t>○</t>
  </si>
  <si>
    <t>児童手当等加算は2016年度</t>
  </si>
  <si>
    <t>◇</t>
  </si>
  <si>
    <t>◇</t>
  </si>
  <si>
    <t>◎</t>
  </si>
  <si>
    <t>○</t>
  </si>
  <si>
    <r>
      <t>201</t>
    </r>
    <r>
      <rPr>
        <sz val="10"/>
        <color indexed="8"/>
        <rFont val="ＭＳ Ｐゴシック"/>
        <family val="3"/>
      </rPr>
      <t>6</t>
    </r>
    <r>
      <rPr>
        <sz val="10"/>
        <color indexed="8"/>
        <rFont val="ＭＳ Ｐゴシック"/>
        <family val="3"/>
      </rPr>
      <t>年4月1日現在</t>
    </r>
  </si>
  <si>
    <t>３．福祉</t>
  </si>
  <si>
    <t>生活保護など</t>
  </si>
  <si>
    <t>被保護人員</t>
  </si>
  <si>
    <t>保護率‰</t>
  </si>
  <si>
    <t>民生委員</t>
  </si>
  <si>
    <t>地区担当員（ケースワーカー）数</t>
  </si>
  <si>
    <t>定数</t>
  </si>
  <si>
    <t>実数</t>
  </si>
  <si>
    <t>千代田区</t>
  </si>
  <si>
    <t>区部計</t>
  </si>
  <si>
    <t>市部計</t>
  </si>
  <si>
    <t>出所：</t>
  </si>
  <si>
    <t>地域福祉</t>
  </si>
  <si>
    <t>コミュニティカフェ</t>
  </si>
  <si>
    <t>こども食堂</t>
  </si>
  <si>
    <t>千代田区</t>
  </si>
  <si>
    <t>出所：コミュニティカフェは戦うオヤジの応援団ホームページ</t>
  </si>
  <si>
    <t>整備率</t>
  </si>
  <si>
    <t>人</t>
  </si>
  <si>
    <t>*児童手当加算等は独自の手当や金品の支給を行っているものを◎、貸付制度を独自に行っているものを○、社協等が実施しているものを◇とした。</t>
  </si>
  <si>
    <t>*</t>
  </si>
  <si>
    <t>都指定二次救急医療機関※</t>
  </si>
  <si>
    <t>第１号被保険者の基準月額保険料（第7期）</t>
  </si>
  <si>
    <t>第7期(2018～2020)介護保険料</t>
  </si>
  <si>
    <t>出所：東京都2018年3月報道発表資料</t>
  </si>
  <si>
    <t>見守り・安否確認体制の有無は、ここでは、「高齢者見守りネットワーク」の有無としている（2017年9月30日現在）。</t>
  </si>
  <si>
    <t>2018年度</t>
  </si>
  <si>
    <t>被保護人員・保護率は、東京都福祉保健局『福祉・衛生 統計年報 平成30年度』</t>
  </si>
  <si>
    <t>民生委員定数・実数、地区担当員数は2017年4月1日現在</t>
  </si>
  <si>
    <t>民生委員定数・実数、地区担当員数は『東京都統計年鑑　2017』</t>
  </si>
  <si>
    <t>地域包括支援センター</t>
  </si>
  <si>
    <r>
      <t>地域包括支援センターは調査時（2020</t>
    </r>
    <r>
      <rPr>
        <sz val="10"/>
        <rFont val="ＭＳ Ｐゴシック"/>
        <family val="3"/>
      </rPr>
      <t>年</t>
    </r>
    <r>
      <rPr>
        <sz val="10"/>
        <rFont val="ＭＳ Ｐゴシック"/>
        <family val="3"/>
      </rPr>
      <t>1</t>
    </r>
    <r>
      <rPr>
        <sz val="10"/>
        <rFont val="ＭＳ Ｐゴシック"/>
        <family val="3"/>
      </rPr>
      <t>月）現在</t>
    </r>
  </si>
  <si>
    <t>認知症高齢者グループホーム</t>
  </si>
  <si>
    <r>
      <t>認知症高齢者グループホームは2019</t>
    </r>
    <r>
      <rPr>
        <sz val="10"/>
        <rFont val="ＭＳ Ｐゴシック"/>
        <family val="3"/>
      </rPr>
      <t>年</t>
    </r>
    <r>
      <rPr>
        <sz val="10"/>
        <rFont val="ＭＳ Ｐゴシック"/>
        <family val="3"/>
      </rPr>
      <t>4</t>
    </r>
    <r>
      <rPr>
        <sz val="10"/>
        <rFont val="ＭＳ Ｐゴシック"/>
        <family val="3"/>
      </rPr>
      <t>月1日現在</t>
    </r>
  </si>
  <si>
    <t>保育所は2019年4月1日現在</t>
  </si>
  <si>
    <t>保育所、学童クラブ、児童館は『福祉・衛生統計年報　平成30年度』</t>
  </si>
  <si>
    <t>認証保育所数は2020年1月1日現在</t>
  </si>
  <si>
    <t>病後児保育は2019年12月26日現在</t>
  </si>
  <si>
    <t>認定こども園は2019年10月１日現在</t>
  </si>
  <si>
    <t>学童クラブ、児童館は2019年2月末現在</t>
  </si>
  <si>
    <t>幼稚園数は2018年5月1日現在</t>
  </si>
  <si>
    <t>幼稚園数は『平成30年度学校基本調査』</t>
  </si>
  <si>
    <t>保育所待機児童数は2019年4月1日現在</t>
  </si>
  <si>
    <t>保育所待機児童数は2019年7月東京都報道発表資料</t>
  </si>
  <si>
    <t>2017年10月1日現在</t>
  </si>
  <si>
    <t>東京都福祉保健局　『東京都の医療施設』2017</t>
  </si>
  <si>
    <r>
      <t>2017</t>
    </r>
    <r>
      <rPr>
        <sz val="10"/>
        <rFont val="ＭＳ Ｐゴシック"/>
        <family val="3"/>
      </rPr>
      <t>年度決算</t>
    </r>
  </si>
  <si>
    <r>
      <t>出所：2017</t>
    </r>
    <r>
      <rPr>
        <sz val="10"/>
        <rFont val="ＭＳ Ｐゴシック"/>
        <family val="3"/>
      </rPr>
      <t>年度決算カード</t>
    </r>
  </si>
  <si>
    <t>都指定二次救急医療機関</t>
  </si>
  <si>
    <t>都指定二次救急医療機関は2019年10月1日現在</t>
  </si>
  <si>
    <t>コミュニティカフェは調査時現在(2020年1月)の箇所数</t>
  </si>
  <si>
    <t>こども食堂は2019年の箇所数</t>
  </si>
  <si>
    <t>こども食堂の箇所数はNPO法人 全国こども食堂支援センター・むすびえ2019年6月26日プレスリリース資料。</t>
  </si>
  <si>
    <t>生活困窮者自立支援制度任意事業実施状況</t>
  </si>
  <si>
    <t>就労準備支援</t>
  </si>
  <si>
    <t>一時生活支援</t>
  </si>
  <si>
    <t>家計改善支援</t>
  </si>
  <si>
    <t>子供の学習・生活支援</t>
  </si>
  <si>
    <t>〇</t>
  </si>
  <si>
    <t>〇</t>
  </si>
  <si>
    <t>-</t>
  </si>
  <si>
    <t>※</t>
  </si>
  <si>
    <t>「◯」は任意事業として実施している。</t>
  </si>
  <si>
    <t>「※」は任意事業ではないが、自治体が関連する事業と判断し実施している。</t>
  </si>
  <si>
    <t>出所：東京都福祉保健局ウェブサイト</t>
  </si>
  <si>
    <t>2019年9月末現在</t>
  </si>
  <si>
    <r>
      <t>見守り・安否確認体制の有無については『平成29年度区市町村における高齢者福祉施策一覧』</t>
    </r>
    <r>
      <rPr>
        <u val="single"/>
        <sz val="10"/>
        <rFont val="ＭＳ Ｐゴシック"/>
        <family val="3"/>
      </rPr>
      <t>※今年度、データ更新が出来なかった。</t>
    </r>
  </si>
  <si>
    <r>
      <t>児童手当加算については『平成28年度　区市町村における子供家庭支援事業の実施状況』</t>
    </r>
    <r>
      <rPr>
        <u val="single"/>
        <sz val="10"/>
        <rFont val="ＭＳ Ｐゴシック"/>
        <family val="3"/>
      </rPr>
      <t>※今年度、データ更新が出来なかった。</t>
    </r>
  </si>
  <si>
    <r>
      <t>『平成28年度　区市町村における子供家庭支援事業の実施状況』</t>
    </r>
    <r>
      <rPr>
        <u val="single"/>
        <sz val="10"/>
        <rFont val="ＭＳ Ｐゴシック"/>
        <family val="3"/>
      </rPr>
      <t>※今年度、データ更新が出来なかった。</t>
    </r>
  </si>
</sst>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 ###\ ##0.0\ \ "/>
    <numFmt numFmtId="179" formatCode="###\ ###\ ##0"/>
    <numFmt numFmtId="180" formatCode="0_);[Red]\(0\)"/>
    <numFmt numFmtId="181" formatCode="0.0_);[Red]\(0.0\)"/>
    <numFmt numFmtId="182" formatCode="###\ ###\ ##0\ "/>
    <numFmt numFmtId="183" formatCode="#,##0_ "/>
    <numFmt numFmtId="184" formatCode="#\ ###"/>
    <numFmt numFmtId="185" formatCode="0.00_ "/>
    <numFmt numFmtId="186" formatCode="#.0\ ###"/>
    <numFmt numFmtId="187" formatCode="#\ ##0\ ##0"/>
    <numFmt numFmtId="188" formatCode="0.0"/>
    <numFmt numFmtId="189" formatCode="0.0_ "/>
    <numFmt numFmtId="190" formatCode="0_ "/>
    <numFmt numFmtId="191" formatCode="#,##0.0"/>
    <numFmt numFmtId="192" formatCode="#,##0;[Red]#,##0"/>
    <numFmt numFmtId="193" formatCode="_ * #,##0.0_ ;_ * \-#,##0.0_ ;_ * &quot;-&quot;?_ ;_ @_ "/>
    <numFmt numFmtId="194" formatCode="\ * #,##0;\ * \-#,##0;\ * &quot;－&quot;;\ @"/>
    <numFmt numFmtId="195" formatCode="#,##0.0;[Red]\-#,##0.0"/>
    <numFmt numFmtId="196" formatCode="* #,##0;*#\,##0;* &quot;-&quot;;"/>
    <numFmt numFmtId="197" formatCode="* #,##0;* \-#,##0;* &quot;-&quot;;@\ "/>
    <numFmt numFmtId="198" formatCode="##,###,##0"/>
    <numFmt numFmtId="199" formatCode="0.00000000_ "/>
    <numFmt numFmtId="200" formatCode="0.0000000_ "/>
    <numFmt numFmtId="201" formatCode="0.000000_ "/>
    <numFmt numFmtId="202" formatCode="0.00000_ "/>
    <numFmt numFmtId="203" formatCode="0.0000_ "/>
    <numFmt numFmtId="204" formatCode="0.000_ "/>
    <numFmt numFmtId="205" formatCode="#,##0;&quot;△ &quot;#,##0"/>
    <numFmt numFmtId="206" formatCode="#,##0.0_ "/>
    <numFmt numFmtId="207" formatCode="&quot;Yes&quot;;&quot;Yes&quot;;&quot;No&quot;"/>
    <numFmt numFmtId="208" formatCode="&quot;True&quot;;&quot;True&quot;;&quot;False&quot;"/>
    <numFmt numFmtId="209" formatCode="&quot;On&quot;;&quot;On&quot;;&quot;Off&quot;"/>
    <numFmt numFmtId="210" formatCode="[$€-2]\ #,##0.00_);[Red]\([$€-2]\ #,##0.00\)"/>
    <numFmt numFmtId="211" formatCode="\ * #\ ##0;\ * \-#\ ##0;\ * &quot;-&quot;;\ @"/>
    <numFmt numFmtId="212" formatCode="\ * #\ ##0;\ * \-#\ ##0;\ * &quot;－&quot;;\ @"/>
    <numFmt numFmtId="213" formatCode="#,##0;\-#,##0;0"/>
    <numFmt numFmtId="214" formatCode="* #,##0;* \-#,##0;* &quot;-&quot;;@"/>
    <numFmt numFmtId="215" formatCode="* #,##0;*#\,##0;* &quot;&quot;;"/>
    <numFmt numFmtId="216" formatCode="* #,##0;* \-#,##0;* &quot;-&quot;;"/>
    <numFmt numFmtId="217" formatCode="_ * #,##0.0_ ;_ * \-#,##0.0_ ;_ * &quot;-&quot;_ ;_ @_ "/>
    <numFmt numFmtId="218" formatCode="_ * #,##0_ ;_ * \-#,##0.0_ ;_ * &quot;-&quot;_ ;_ @_ "/>
  </numFmts>
  <fonts count="60">
    <font>
      <sz val="11"/>
      <color theme="1"/>
      <name val="Calibri"/>
      <family val="3"/>
    </font>
    <font>
      <sz val="11"/>
      <color indexed="8"/>
      <name val="ＭＳ Ｐゴシック"/>
      <family val="3"/>
    </font>
    <font>
      <sz val="12"/>
      <name val="ＭＳ Ｐゴシック"/>
      <family val="3"/>
    </font>
    <font>
      <sz val="6"/>
      <name val="ＭＳ Ｐゴシック"/>
      <family val="3"/>
    </font>
    <font>
      <sz val="10"/>
      <name val="ＭＳ Ｐゴシック"/>
      <family val="3"/>
    </font>
    <font>
      <sz val="11"/>
      <name val="ＭＳ Ｐ明朝"/>
      <family val="1"/>
    </font>
    <font>
      <sz val="8.5"/>
      <name val="ＭＳ 明朝"/>
      <family val="1"/>
    </font>
    <font>
      <sz val="11"/>
      <name val="ＭＳ Ｐゴシック"/>
      <family val="3"/>
    </font>
    <font>
      <sz val="10"/>
      <color indexed="8"/>
      <name val="ＭＳ Ｐゴシック"/>
      <family val="3"/>
    </font>
    <font>
      <sz val="11"/>
      <name val="明朝"/>
      <family val="1"/>
    </font>
    <font>
      <sz val="10"/>
      <name val="ＭＳ ゴシック"/>
      <family val="3"/>
    </font>
    <font>
      <sz val="6"/>
      <name val="明朝"/>
      <family val="1"/>
    </font>
    <font>
      <sz val="12"/>
      <color indexed="63"/>
      <name val="ＭＳ Ｐゴシック"/>
      <family val="3"/>
    </font>
    <font>
      <sz val="10"/>
      <name val="Arial"/>
      <family val="2"/>
    </font>
    <font>
      <sz val="9"/>
      <name val="ＭＳ Ｐゴシック"/>
      <family val="3"/>
    </font>
    <font>
      <sz val="10"/>
      <color indexed="10"/>
      <name val="ＭＳ Ｐゴシック"/>
      <family val="3"/>
    </font>
    <font>
      <sz val="10"/>
      <color indexed="63"/>
      <name val="ＭＳ Ｐゴシック"/>
      <family val="3"/>
    </font>
    <font>
      <sz val="11"/>
      <name val="ＭＳ 明朝"/>
      <family val="1"/>
    </font>
    <font>
      <sz val="14"/>
      <name val="ＭＳ 明朝"/>
      <family val="1"/>
    </font>
    <font>
      <u val="single"/>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Ｐゴシック"/>
      <family val="3"/>
    </font>
    <font>
      <b/>
      <sz val="11"/>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0"/>
      <color rgb="FFFF0000"/>
      <name val="ＭＳ Ｐゴシック"/>
      <family val="3"/>
    </font>
    <font>
      <b/>
      <sz val="10"/>
      <color rgb="FFFF0000"/>
      <name val="ＭＳ Ｐゴシック"/>
      <family val="3"/>
    </font>
    <font>
      <sz val="10"/>
      <color indexed="8"/>
      <name val="Calibri"/>
      <family val="3"/>
    </font>
    <font>
      <b/>
      <sz val="11"/>
      <color rgb="FFFF0000"/>
      <name val="Calibri"/>
      <family val="3"/>
    </font>
    <font>
      <sz val="10"/>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9"/>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style="thin"/>
      <right/>
      <top/>
      <bottom/>
    </border>
    <border>
      <left style="thin">
        <color indexed="8"/>
      </left>
      <right style="thin">
        <color indexed="8"/>
      </right>
      <top style="thin">
        <color indexed="8"/>
      </top>
      <bottom style="thin">
        <color indexed="8"/>
      </bottom>
    </border>
    <border>
      <left style="thin"/>
      <right/>
      <top style="thin"/>
      <bottom style="thin"/>
    </border>
    <border>
      <left/>
      <right style="thin"/>
      <top/>
      <bottom/>
    </border>
    <border>
      <left style="thin"/>
      <right style="thin"/>
      <top/>
      <bottom/>
    </border>
    <border>
      <left style="thin"/>
      <right style="thin"/>
      <top style="thin"/>
      <bottom/>
    </border>
    <border>
      <left style="thin">
        <color indexed="8"/>
      </left>
      <right style="thin">
        <color indexed="8"/>
      </right>
      <top style="thin">
        <color indexed="8"/>
      </top>
      <bottom>
        <color indexed="63"/>
      </bottom>
    </border>
    <border>
      <left style="thin"/>
      <right style="thin"/>
      <top/>
      <bottom style="thin"/>
    </border>
    <border>
      <left/>
      <right style="thin"/>
      <top style="thin"/>
      <bottom style="thin"/>
    </border>
    <border>
      <left/>
      <right/>
      <top style="thin"/>
      <bottom style="thin"/>
    </border>
  </borders>
  <cellStyleXfs count="7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7" fillId="0" borderId="0">
      <alignment/>
      <protection/>
    </xf>
    <xf numFmtId="0" fontId="7" fillId="0" borderId="0">
      <alignment vertical="center"/>
      <protection/>
    </xf>
    <xf numFmtId="0" fontId="0" fillId="0" borderId="0">
      <alignment vertical="center"/>
      <protection/>
    </xf>
    <xf numFmtId="0" fontId="17" fillId="0" borderId="0">
      <alignment/>
      <protection/>
    </xf>
    <xf numFmtId="0" fontId="18" fillId="0" borderId="0">
      <alignment/>
      <protection/>
    </xf>
    <xf numFmtId="37" fontId="18" fillId="0" borderId="0">
      <alignment/>
      <protection/>
    </xf>
    <xf numFmtId="0" fontId="7" fillId="0" borderId="0">
      <alignment vertical="center"/>
      <protection/>
    </xf>
    <xf numFmtId="0" fontId="5" fillId="0" borderId="0">
      <alignment/>
      <protection/>
    </xf>
    <xf numFmtId="0" fontId="7" fillId="32" borderId="0">
      <alignment/>
      <protection/>
    </xf>
    <xf numFmtId="0" fontId="9" fillId="32" borderId="0">
      <alignment/>
      <protection/>
    </xf>
    <xf numFmtId="0" fontId="7" fillId="0" borderId="0">
      <alignment/>
      <protection/>
    </xf>
    <xf numFmtId="0" fontId="53" fillId="33" borderId="0" applyNumberFormat="0" applyBorder="0" applyAlignment="0" applyProtection="0"/>
  </cellStyleXfs>
  <cellXfs count="270">
    <xf numFmtId="0" fontId="0" fillId="0" borderId="0" xfId="0" applyFont="1" applyAlignment="1">
      <alignment vertical="center"/>
    </xf>
    <xf numFmtId="0" fontId="2" fillId="0" borderId="0" xfId="0" applyFont="1" applyAlignment="1">
      <alignment vertical="center"/>
    </xf>
    <xf numFmtId="0" fontId="4" fillId="0" borderId="0" xfId="0" applyFont="1" applyBorder="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4" fillId="0" borderId="10" xfId="69" applyFont="1" applyFill="1" applyBorder="1" applyAlignment="1">
      <alignment horizontal="distributed"/>
      <protection/>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0" xfId="0" applyNumberFormat="1" applyFont="1" applyBorder="1" applyAlignment="1">
      <alignment horizontal="left" vertical="center"/>
    </xf>
    <xf numFmtId="183" fontId="4" fillId="0" borderId="10" xfId="0" applyNumberFormat="1" applyFont="1" applyFill="1" applyBorder="1" applyAlignment="1">
      <alignment vertical="center"/>
    </xf>
    <xf numFmtId="0" fontId="4" fillId="0" borderId="0" xfId="0" applyNumberFormat="1" applyFont="1" applyFill="1" applyBorder="1" applyAlignment="1">
      <alignment vertical="center" wrapText="1"/>
    </xf>
    <xf numFmtId="0" fontId="10" fillId="0" borderId="0" xfId="0" applyNumberFormat="1" applyFont="1" applyFill="1" applyBorder="1" applyAlignment="1">
      <alignment horizontal="left" vertical="top"/>
    </xf>
    <xf numFmtId="0" fontId="4" fillId="0" borderId="10" xfId="0" applyFont="1" applyBorder="1" applyAlignment="1">
      <alignment vertical="center"/>
    </xf>
    <xf numFmtId="0" fontId="4" fillId="0" borderId="10" xfId="0" applyFont="1" applyFill="1" applyBorder="1" applyAlignment="1">
      <alignment vertical="center" wrapText="1"/>
    </xf>
    <xf numFmtId="179" fontId="4" fillId="0" borderId="11" xfId="69" applyNumberFormat="1" applyFont="1" applyFill="1" applyBorder="1" applyAlignment="1">
      <alignment horizontal="distributed"/>
      <protection/>
    </xf>
    <xf numFmtId="0" fontId="4" fillId="0" borderId="10" xfId="0" applyFont="1" applyFill="1" applyBorder="1" applyAlignment="1">
      <alignment horizontal="center" vertical="center" wrapText="1"/>
    </xf>
    <xf numFmtId="0" fontId="0" fillId="0" borderId="0" xfId="0" applyFill="1" applyAlignment="1">
      <alignment vertical="center"/>
    </xf>
    <xf numFmtId="0" fontId="4" fillId="0" borderId="10" xfId="0" applyFont="1" applyFill="1" applyBorder="1" applyAlignment="1">
      <alignment horizontal="center" vertical="center"/>
    </xf>
    <xf numFmtId="184" fontId="4" fillId="0" borderId="10" xfId="0" applyNumberFormat="1" applyFont="1" applyFill="1" applyBorder="1" applyAlignment="1">
      <alignment horizontal="center" vertical="center"/>
    </xf>
    <xf numFmtId="185" fontId="4" fillId="0" borderId="10" xfId="0" applyNumberFormat="1" applyFont="1" applyFill="1" applyBorder="1" applyAlignment="1">
      <alignment horizontal="center" vertical="center" wrapText="1"/>
    </xf>
    <xf numFmtId="18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vertical="center"/>
    </xf>
    <xf numFmtId="185" fontId="4" fillId="0" borderId="10" xfId="0" applyNumberFormat="1" applyFont="1" applyFill="1" applyBorder="1" applyAlignment="1">
      <alignment vertical="center"/>
    </xf>
    <xf numFmtId="3" fontId="4" fillId="0" borderId="10" xfId="0" applyNumberFormat="1" applyFont="1" applyBorder="1" applyAlignment="1">
      <alignment vertical="center"/>
    </xf>
    <xf numFmtId="187" fontId="8" fillId="0" borderId="10" xfId="72" applyNumberFormat="1" applyFont="1" applyFill="1" applyBorder="1" applyAlignment="1">
      <alignment horizontal="distributed"/>
      <protection/>
    </xf>
    <xf numFmtId="187" fontId="8" fillId="0" borderId="0" xfId="72" applyNumberFormat="1" applyFont="1" applyFill="1" applyBorder="1" applyAlignment="1">
      <alignment horizontal="left"/>
      <protection/>
    </xf>
    <xf numFmtId="188" fontId="4" fillId="0" borderId="0" xfId="0" applyNumberFormat="1" applyFont="1" applyBorder="1" applyAlignment="1">
      <alignment vertical="center"/>
    </xf>
    <xf numFmtId="3" fontId="4" fillId="0" borderId="0" xfId="0" applyNumberFormat="1" applyFont="1" applyBorder="1" applyAlignment="1">
      <alignment vertical="center"/>
    </xf>
    <xf numFmtId="191" fontId="4" fillId="0" borderId="10" xfId="0" applyNumberFormat="1" applyFont="1" applyFill="1" applyBorder="1" applyAlignment="1">
      <alignment vertical="center"/>
    </xf>
    <xf numFmtId="184" fontId="4" fillId="0" borderId="0" xfId="0" applyNumberFormat="1" applyFont="1" applyBorder="1" applyAlignment="1">
      <alignment vertical="center"/>
    </xf>
    <xf numFmtId="3" fontId="4" fillId="0" borderId="0" xfId="0" applyNumberFormat="1" applyFont="1" applyBorder="1" applyAlignment="1">
      <alignment horizontal="right" vertical="center"/>
    </xf>
    <xf numFmtId="0" fontId="4" fillId="0" borderId="0" xfId="0" applyFont="1" applyFill="1" applyAlignment="1">
      <alignment vertical="center"/>
    </xf>
    <xf numFmtId="3" fontId="4" fillId="0" borderId="0" xfId="0" applyNumberFormat="1" applyFont="1" applyFill="1" applyAlignment="1">
      <alignment vertical="center"/>
    </xf>
    <xf numFmtId="0" fontId="12" fillId="0" borderId="0" xfId="0" applyFont="1" applyFill="1" applyBorder="1" applyAlignment="1">
      <alignment vertical="center"/>
    </xf>
    <xf numFmtId="193" fontId="4" fillId="0" borderId="10" xfId="0" applyNumberFormat="1" applyFont="1" applyFill="1" applyBorder="1" applyAlignment="1" applyProtection="1">
      <alignment horizontal="right" vertical="center"/>
      <protection/>
    </xf>
    <xf numFmtId="41" fontId="4" fillId="0" borderId="10" xfId="0" applyNumberFormat="1" applyFont="1" applyFill="1" applyBorder="1" applyAlignment="1">
      <alignment horizontal="right" vertical="center"/>
    </xf>
    <xf numFmtId="193" fontId="4" fillId="0" borderId="10" xfId="0" applyNumberFormat="1" applyFont="1" applyBorder="1" applyAlignment="1">
      <alignment horizontal="right" vertical="center"/>
    </xf>
    <xf numFmtId="189" fontId="4" fillId="0" borderId="10" xfId="0" applyNumberFormat="1" applyFont="1" applyFill="1" applyBorder="1" applyAlignment="1">
      <alignment vertical="center"/>
    </xf>
    <xf numFmtId="0" fontId="4" fillId="0" borderId="0" xfId="0" applyFont="1" applyFill="1" applyBorder="1" applyAlignment="1">
      <alignment vertical="center" wrapText="1"/>
    </xf>
    <xf numFmtId="0" fontId="10" fillId="0" borderId="10" xfId="0" applyNumberFormat="1" applyFont="1" applyFill="1" applyBorder="1" applyAlignment="1">
      <alignment horizontal="center" vertical="center" wrapText="1"/>
    </xf>
    <xf numFmtId="0" fontId="8"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10" xfId="69" applyFont="1" applyFill="1" applyBorder="1" applyAlignment="1">
      <alignment horizontal="distributed"/>
      <protection/>
    </xf>
    <xf numFmtId="179" fontId="4" fillId="0" borderId="10" xfId="69" applyNumberFormat="1" applyFont="1" applyFill="1" applyBorder="1" applyAlignment="1">
      <alignment horizontal="distributed"/>
      <protection/>
    </xf>
    <xf numFmtId="0" fontId="4" fillId="0" borderId="0" xfId="0" applyFont="1" applyBorder="1" applyAlignment="1">
      <alignment vertical="center"/>
    </xf>
    <xf numFmtId="0" fontId="4" fillId="0" borderId="0" xfId="0" applyNumberFormat="1" applyFont="1" applyFill="1" applyBorder="1" applyAlignment="1">
      <alignment horizontal="center" vertical="center" wrapText="1"/>
    </xf>
    <xf numFmtId="0" fontId="2" fillId="0" borderId="0" xfId="0" applyFont="1" applyAlignment="1">
      <alignment horizontal="left" vertical="center"/>
    </xf>
    <xf numFmtId="0" fontId="4" fillId="0" borderId="12" xfId="0" applyFont="1" applyFill="1" applyBorder="1" applyAlignment="1">
      <alignment vertical="center" wrapText="1"/>
    </xf>
    <xf numFmtId="0" fontId="4" fillId="0" borderId="0" xfId="0" applyFont="1" applyBorder="1" applyAlignment="1">
      <alignment vertical="center" wrapText="1"/>
    </xf>
    <xf numFmtId="0" fontId="4" fillId="0" borderId="0" xfId="0" applyNumberFormat="1" applyFont="1" applyBorder="1" applyAlignment="1">
      <alignment vertical="center" wrapText="1"/>
    </xf>
    <xf numFmtId="0" fontId="4" fillId="0" borderId="0" xfId="0" applyNumberFormat="1" applyFont="1" applyBorder="1" applyAlignment="1">
      <alignment horizontal="left" vertical="center" wrapText="1"/>
    </xf>
    <xf numFmtId="0" fontId="4" fillId="0" borderId="0" xfId="69" applyFont="1" applyFill="1" applyBorder="1" applyAlignment="1">
      <alignment horizontal="distributed"/>
      <protection/>
    </xf>
    <xf numFmtId="0" fontId="4" fillId="0" borderId="10" xfId="0" applyNumberFormat="1" applyFont="1" applyFill="1" applyBorder="1" applyAlignment="1" quotePrefix="1">
      <alignment horizontal="right" vertical="center"/>
    </xf>
    <xf numFmtId="0" fontId="4" fillId="0" borderId="10" xfId="0" applyFont="1" applyFill="1" applyBorder="1" applyAlignment="1">
      <alignment horizontal="right" vertical="center"/>
    </xf>
    <xf numFmtId="0" fontId="4" fillId="0" borderId="0" xfId="0" applyFont="1" applyFill="1" applyAlignment="1">
      <alignment vertical="center"/>
    </xf>
    <xf numFmtId="0" fontId="8" fillId="0" borderId="0" xfId="0" applyFont="1" applyFill="1" applyAlignment="1">
      <alignment vertical="center"/>
    </xf>
    <xf numFmtId="187" fontId="4" fillId="0" borderId="10" xfId="72" applyNumberFormat="1" applyFont="1" applyFill="1" applyBorder="1" applyAlignment="1">
      <alignment horizontal="distributed"/>
      <protection/>
    </xf>
    <xf numFmtId="187" fontId="4" fillId="0" borderId="0" xfId="72" applyNumberFormat="1" applyFont="1" applyFill="1" applyBorder="1" applyAlignment="1">
      <alignment horizontal="left"/>
      <protection/>
    </xf>
    <xf numFmtId="0" fontId="4" fillId="0" borderId="0" xfId="0"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194" fontId="13" fillId="0" borderId="0" xfId="0" applyNumberFormat="1" applyFont="1" applyFill="1" applyBorder="1" applyAlignment="1" applyProtection="1">
      <alignment horizontal="right" vertical="center"/>
      <protection/>
    </xf>
    <xf numFmtId="194" fontId="13" fillId="0" borderId="0" xfId="0" applyNumberFormat="1" applyFont="1" applyFill="1" applyBorder="1" applyAlignment="1" applyProtection="1">
      <alignment horizontal="right"/>
      <protection/>
    </xf>
    <xf numFmtId="0" fontId="4" fillId="0" borderId="10" xfId="0" applyFont="1" applyFill="1" applyBorder="1" applyAlignment="1">
      <alignment horizontal="center" vertical="center" wrapText="1"/>
    </xf>
    <xf numFmtId="0" fontId="4" fillId="0" borderId="10" xfId="69" applyFont="1" applyFill="1" applyBorder="1" applyAlignment="1">
      <alignment horizontal="distributed"/>
      <protection/>
    </xf>
    <xf numFmtId="0" fontId="4" fillId="0" borderId="10" xfId="0" applyFont="1" applyFill="1" applyBorder="1" applyAlignment="1">
      <alignment vertical="center"/>
    </xf>
    <xf numFmtId="0" fontId="8" fillId="0" borderId="0" xfId="0" applyFont="1" applyFill="1" applyAlignment="1">
      <alignment vertical="center"/>
    </xf>
    <xf numFmtId="179" fontId="4" fillId="0" borderId="10" xfId="69" applyNumberFormat="1" applyFont="1" applyFill="1" applyBorder="1" applyAlignment="1">
      <alignment horizontal="distributed"/>
      <protection/>
    </xf>
    <xf numFmtId="0" fontId="4" fillId="0" borderId="0" xfId="0" applyFont="1" applyFill="1" applyAlignment="1">
      <alignment vertical="center"/>
    </xf>
    <xf numFmtId="0" fontId="4" fillId="0" borderId="10" xfId="0" applyFont="1" applyFill="1" applyBorder="1" applyAlignment="1">
      <alignment horizontal="distributed" vertical="top" wrapText="1"/>
    </xf>
    <xf numFmtId="189" fontId="4" fillId="0" borderId="10" xfId="0" applyNumberFormat="1" applyFont="1" applyFill="1" applyBorder="1" applyAlignment="1">
      <alignment vertical="center"/>
    </xf>
    <xf numFmtId="0" fontId="4" fillId="0" borderId="10" xfId="0" applyFont="1" applyFill="1" applyBorder="1" applyAlignment="1">
      <alignment horizontal="distributed" vertical="center"/>
    </xf>
    <xf numFmtId="0" fontId="2" fillId="0" borderId="0" xfId="0" applyFont="1" applyFill="1" applyAlignment="1">
      <alignment vertical="center"/>
    </xf>
    <xf numFmtId="0" fontId="4" fillId="0" borderId="13" xfId="0" applyFont="1" applyFill="1" applyBorder="1" applyAlignment="1">
      <alignment horizontal="center" vertical="center" wrapText="1"/>
    </xf>
    <xf numFmtId="0" fontId="4" fillId="0" borderId="13" xfId="0" applyFont="1" applyFill="1" applyBorder="1" applyAlignment="1">
      <alignment horizontal="distributed" vertical="center" wrapText="1"/>
    </xf>
    <xf numFmtId="3" fontId="16" fillId="32" borderId="13" xfId="0" applyNumberFormat="1" applyFont="1" applyFill="1" applyBorder="1" applyAlignment="1">
      <alignment horizontal="right" wrapText="1"/>
    </xf>
    <xf numFmtId="0" fontId="4" fillId="0" borderId="12" xfId="0" applyFont="1" applyFill="1" applyBorder="1" applyAlignment="1">
      <alignment horizontal="center" vertical="center" wrapText="1"/>
    </xf>
    <xf numFmtId="0" fontId="14" fillId="0" borderId="10" xfId="0" applyFont="1" applyBorder="1" applyAlignment="1">
      <alignment vertical="center" wrapText="1"/>
    </xf>
    <xf numFmtId="0" fontId="4" fillId="0" borderId="0" xfId="0" applyFont="1" applyFill="1" applyAlignment="1">
      <alignment horizontal="center" vertical="center"/>
    </xf>
    <xf numFmtId="0" fontId="8" fillId="0" borderId="0" xfId="0" applyFont="1" applyFill="1" applyAlignment="1">
      <alignment horizontal="center" vertical="center"/>
    </xf>
    <xf numFmtId="0" fontId="8" fillId="0" borderId="0" xfId="0" applyFont="1" applyAlignment="1">
      <alignment horizontal="center" vertical="center"/>
    </xf>
    <xf numFmtId="0" fontId="4" fillId="0" borderId="10" xfId="0" applyFont="1" applyBorder="1" applyAlignment="1">
      <alignment horizontal="center" vertical="center" wrapText="1"/>
    </xf>
    <xf numFmtId="0" fontId="4" fillId="0" borderId="0" xfId="0" applyNumberFormat="1" applyFont="1" applyFill="1" applyBorder="1" applyAlignment="1">
      <alignment horizontal="center" vertical="center" wrapText="1"/>
    </xf>
    <xf numFmtId="196" fontId="54" fillId="0" borderId="10" xfId="0" applyNumberFormat="1" applyFont="1" applyBorder="1" applyAlignment="1">
      <alignment vertical="center"/>
    </xf>
    <xf numFmtId="197" fontId="54" fillId="0" borderId="10" xfId="0" applyNumberFormat="1" applyFont="1" applyBorder="1" applyAlignment="1">
      <alignment vertical="center"/>
    </xf>
    <xf numFmtId="193" fontId="54" fillId="0" borderId="10" xfId="0" applyNumberFormat="1" applyFont="1" applyFill="1" applyBorder="1" applyAlignment="1" applyProtection="1">
      <alignment horizontal="right" vertical="center"/>
      <protection/>
    </xf>
    <xf numFmtId="41" fontId="54" fillId="0" borderId="10" xfId="0" applyNumberFormat="1" applyFont="1" applyBorder="1" applyAlignment="1">
      <alignment/>
    </xf>
    <xf numFmtId="193" fontId="54" fillId="0" borderId="10" xfId="0" applyNumberFormat="1" applyFont="1" applyBorder="1" applyAlignment="1">
      <alignment/>
    </xf>
    <xf numFmtId="185" fontId="4" fillId="34" borderId="10" xfId="0" applyNumberFormat="1" applyFont="1" applyFill="1" applyBorder="1" applyAlignment="1">
      <alignment horizontal="center" vertical="center" wrapText="1"/>
    </xf>
    <xf numFmtId="189" fontId="4" fillId="34" borderId="10" xfId="0" applyNumberFormat="1" applyFont="1" applyFill="1" applyBorder="1" applyAlignment="1">
      <alignment vertical="center"/>
    </xf>
    <xf numFmtId="0" fontId="4" fillId="34" borderId="10" xfId="0" applyFont="1" applyFill="1" applyBorder="1" applyAlignment="1">
      <alignment horizontal="center" vertical="center" wrapText="1"/>
    </xf>
    <xf numFmtId="185" fontId="4" fillId="34" borderId="10" xfId="0" applyNumberFormat="1" applyFont="1" applyFill="1" applyBorder="1" applyAlignment="1">
      <alignment vertical="center"/>
    </xf>
    <xf numFmtId="179" fontId="4" fillId="34" borderId="10" xfId="69" applyNumberFormat="1" applyFont="1" applyFill="1" applyBorder="1" applyAlignment="1">
      <alignment horizontal="distributed"/>
      <protection/>
    </xf>
    <xf numFmtId="0" fontId="4" fillId="34" borderId="10" xfId="69" applyFont="1" applyFill="1" applyBorder="1" applyAlignment="1">
      <alignment horizontal="distributed"/>
      <protection/>
    </xf>
    <xf numFmtId="205" fontId="0" fillId="0" borderId="10" xfId="0" applyNumberFormat="1" applyBorder="1" applyAlignment="1">
      <alignment/>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NumberFormat="1" applyFont="1" applyFill="1" applyBorder="1" applyAlignment="1">
      <alignment vertical="center" wrapText="1"/>
    </xf>
    <xf numFmtId="0" fontId="4" fillId="0" borderId="0" xfId="0" applyNumberFormat="1" applyFont="1" applyFill="1" applyBorder="1" applyAlignment="1">
      <alignment horizontal="left" vertical="center" wrapText="1"/>
    </xf>
    <xf numFmtId="0" fontId="2"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12" xfId="0" applyFont="1" applyFill="1" applyBorder="1" applyAlignment="1">
      <alignment horizontal="center" vertical="center" wrapText="1"/>
    </xf>
    <xf numFmtId="0" fontId="4" fillId="0" borderId="12" xfId="0" applyFont="1" applyFill="1" applyBorder="1" applyAlignment="1">
      <alignment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179" fontId="4" fillId="0" borderId="11" xfId="69" applyNumberFormat="1" applyFont="1" applyFill="1" applyBorder="1" applyAlignment="1">
      <alignment horizontal="distributed"/>
      <protection/>
    </xf>
    <xf numFmtId="0" fontId="4"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8" fillId="0" borderId="0" xfId="0" applyFont="1" applyFill="1" applyAlignment="1">
      <alignment horizontal="center" vertical="center"/>
    </xf>
    <xf numFmtId="0" fontId="15" fillId="0" borderId="0" xfId="0" applyNumberFormat="1" applyFont="1" applyFill="1" applyBorder="1" applyAlignment="1">
      <alignment horizontal="left" vertical="center"/>
    </xf>
    <xf numFmtId="183" fontId="4" fillId="0" borderId="0" xfId="0" applyNumberFormat="1" applyFont="1" applyFill="1" applyBorder="1" applyAlignment="1">
      <alignment vertical="center" wrapText="1"/>
    </xf>
    <xf numFmtId="0" fontId="55" fillId="0" borderId="0" xfId="0" applyNumberFormat="1" applyFont="1" applyFill="1" applyBorder="1" applyAlignment="1">
      <alignment vertical="center" wrapText="1"/>
    </xf>
    <xf numFmtId="176" fontId="54" fillId="0" borderId="10" xfId="0" applyNumberFormat="1" applyFont="1" applyFill="1" applyBorder="1" applyAlignment="1">
      <alignment vertical="center"/>
    </xf>
    <xf numFmtId="177" fontId="54" fillId="0" borderId="10" xfId="0" applyNumberFormat="1" applyFont="1" applyFill="1" applyBorder="1" applyAlignment="1">
      <alignment vertical="center"/>
    </xf>
    <xf numFmtId="183" fontId="4" fillId="0" borderId="10" xfId="0" applyNumberFormat="1" applyFont="1" applyBorder="1" applyAlignment="1">
      <alignment vertical="center"/>
    </xf>
    <xf numFmtId="206" fontId="4" fillId="0" borderId="10" xfId="0" applyNumberFormat="1" applyFont="1" applyBorder="1" applyAlignment="1">
      <alignment vertical="center"/>
    </xf>
    <xf numFmtId="0" fontId="4" fillId="0" borderId="13" xfId="0" applyFont="1" applyFill="1" applyBorder="1" applyAlignment="1">
      <alignment horizontal="distributed" vertical="center" wrapText="1"/>
    </xf>
    <xf numFmtId="190" fontId="4" fillId="0" borderId="10" xfId="0" applyNumberFormat="1" applyFont="1" applyFill="1" applyBorder="1" applyAlignment="1" quotePrefix="1">
      <alignment horizontal="right" vertical="center"/>
    </xf>
    <xf numFmtId="190" fontId="4" fillId="0" borderId="10" xfId="0" applyNumberFormat="1" applyFont="1" applyFill="1" applyBorder="1" applyAlignment="1">
      <alignment horizontal="right" vertical="center"/>
    </xf>
    <xf numFmtId="0" fontId="56" fillId="0" borderId="0" xfId="0" applyFont="1" applyAlignment="1">
      <alignment vertical="center"/>
    </xf>
    <xf numFmtId="0" fontId="10" fillId="0" borderId="14"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Fill="1" applyBorder="1" applyAlignment="1">
      <alignment horizontal="center" vertical="center" wrapText="1"/>
    </xf>
    <xf numFmtId="182" fontId="4" fillId="0" borderId="0" xfId="0" applyNumberFormat="1" applyFont="1" applyFill="1" applyBorder="1" applyAlignment="1">
      <alignment vertical="center" wrapText="1"/>
    </xf>
    <xf numFmtId="38" fontId="4" fillId="0" borderId="0" xfId="0" applyNumberFormat="1" applyFont="1" applyFill="1" applyBorder="1" applyAlignment="1">
      <alignment vertical="center" wrapText="1"/>
    </xf>
    <xf numFmtId="0" fontId="8" fillId="0" borderId="10" xfId="0" applyFont="1" applyFill="1" applyBorder="1" applyAlignment="1">
      <alignment vertical="center"/>
    </xf>
    <xf numFmtId="0" fontId="8" fillId="0" borderId="10" xfId="0" applyFont="1" applyFill="1" applyBorder="1" applyAlignment="1">
      <alignment vertical="center"/>
    </xf>
    <xf numFmtId="183" fontId="4" fillId="0" borderId="10" xfId="0" applyNumberFormat="1" applyFont="1" applyFill="1" applyBorder="1" applyAlignment="1">
      <alignment vertical="top" wrapText="1"/>
    </xf>
    <xf numFmtId="183" fontId="4" fillId="0" borderId="10" xfId="0" applyNumberFormat="1" applyFont="1" applyFill="1" applyBorder="1" applyAlignment="1">
      <alignment vertical="center" wrapText="1"/>
    </xf>
    <xf numFmtId="183" fontId="4" fillId="0" borderId="10" xfId="0" applyNumberFormat="1" applyFont="1" applyFill="1" applyBorder="1" applyAlignment="1">
      <alignment vertical="top" wrapText="1"/>
    </xf>
    <xf numFmtId="183" fontId="4" fillId="0" borderId="10" xfId="0" applyNumberFormat="1" applyFont="1" applyFill="1" applyBorder="1" applyAlignment="1">
      <alignment vertical="center" wrapText="1"/>
    </xf>
    <xf numFmtId="0" fontId="4" fillId="0" borderId="10" xfId="0" applyNumberFormat="1" applyFont="1" applyFill="1" applyBorder="1" applyAlignment="1">
      <alignment vertical="center" wrapText="1"/>
    </xf>
    <xf numFmtId="194" fontId="54" fillId="0" borderId="10" xfId="0" applyNumberFormat="1" applyFont="1" applyFill="1" applyBorder="1" applyAlignment="1" applyProtection="1">
      <alignment horizontal="right" vertical="center"/>
      <protection/>
    </xf>
    <xf numFmtId="194" fontId="54" fillId="0" borderId="10" xfId="0" applyNumberFormat="1" applyFont="1" applyFill="1" applyBorder="1" applyAlignment="1" applyProtection="1">
      <alignment horizontal="right"/>
      <protection/>
    </xf>
    <xf numFmtId="0" fontId="4" fillId="0" borderId="0" xfId="0" applyNumberFormat="1" applyFont="1" applyFill="1" applyBorder="1" applyAlignment="1">
      <alignment vertical="center"/>
    </xf>
    <xf numFmtId="0" fontId="8" fillId="0" borderId="0" xfId="0" applyFont="1" applyFill="1" applyAlignment="1">
      <alignment vertical="center"/>
    </xf>
    <xf numFmtId="38" fontId="2" fillId="0" borderId="0" xfId="48" applyFont="1" applyAlignment="1">
      <alignment vertical="center" wrapText="1"/>
    </xf>
    <xf numFmtId="38" fontId="4" fillId="0" borderId="0" xfId="48" applyFont="1" applyAlignment="1">
      <alignment vertical="center" wrapText="1"/>
    </xf>
    <xf numFmtId="38" fontId="4" fillId="0" borderId="0" xfId="48" applyFont="1" applyBorder="1" applyAlignment="1">
      <alignment vertical="center" wrapText="1"/>
    </xf>
    <xf numFmtId="38" fontId="2" fillId="0" borderId="0" xfId="48" applyFont="1" applyAlignment="1">
      <alignment horizontal="left" vertical="center"/>
    </xf>
    <xf numFmtId="38" fontId="4" fillId="0" borderId="0" xfId="48" applyFont="1" applyAlignment="1">
      <alignment horizontal="left" vertical="center" wrapText="1"/>
    </xf>
    <xf numFmtId="38" fontId="8" fillId="0" borderId="0" xfId="48" applyFont="1" applyAlignment="1">
      <alignment vertical="center" wrapText="1"/>
    </xf>
    <xf numFmtId="38" fontId="4" fillId="0" borderId="0" xfId="48" applyFont="1" applyBorder="1" applyAlignment="1">
      <alignment horizontal="left" vertical="center" wrapText="1"/>
    </xf>
    <xf numFmtId="38" fontId="4" fillId="0" borderId="10" xfId="48" applyFont="1" applyFill="1" applyBorder="1" applyAlignment="1">
      <alignment horizontal="center" vertical="center" wrapText="1"/>
    </xf>
    <xf numFmtId="38" fontId="4" fillId="0" borderId="15" xfId="48" applyFont="1" applyFill="1" applyBorder="1" applyAlignment="1">
      <alignment horizontal="center" vertical="center" wrapText="1"/>
    </xf>
    <xf numFmtId="38" fontId="8" fillId="0" borderId="0" xfId="48" applyFont="1" applyAlignment="1">
      <alignment horizontal="center" vertical="center" wrapText="1"/>
    </xf>
    <xf numFmtId="38" fontId="4" fillId="0" borderId="16" xfId="48" applyFont="1" applyFill="1" applyBorder="1" applyAlignment="1">
      <alignment horizontal="center" vertical="center" wrapText="1"/>
    </xf>
    <xf numFmtId="38" fontId="4" fillId="0" borderId="10" xfId="48" applyFont="1" applyFill="1" applyBorder="1" applyAlignment="1">
      <alignment horizontal="distributed" wrapText="1"/>
    </xf>
    <xf numFmtId="38" fontId="4" fillId="0" borderId="10" xfId="48" applyFont="1" applyFill="1" applyBorder="1" applyAlignment="1">
      <alignment vertical="center" wrapText="1"/>
    </xf>
    <xf numFmtId="195" fontId="4" fillId="0" borderId="10" xfId="48" applyNumberFormat="1" applyFont="1" applyFill="1" applyBorder="1" applyAlignment="1">
      <alignment vertical="center" wrapText="1"/>
    </xf>
    <xf numFmtId="192" fontId="57" fillId="0" borderId="10" xfId="0" applyNumberFormat="1" applyFont="1" applyFill="1" applyBorder="1" applyAlignment="1">
      <alignment/>
    </xf>
    <xf numFmtId="38" fontId="4" fillId="0" borderId="16" xfId="48" applyFont="1" applyFill="1" applyBorder="1" applyAlignment="1">
      <alignment vertical="center" wrapText="1"/>
    </xf>
    <xf numFmtId="38" fontId="4" fillId="0" borderId="10" xfId="48" applyFont="1" applyBorder="1" applyAlignment="1">
      <alignment vertical="center" wrapText="1"/>
    </xf>
    <xf numFmtId="195" fontId="8" fillId="0" borderId="10" xfId="48" applyNumberFormat="1" applyFont="1" applyFill="1" applyBorder="1" applyAlignment="1">
      <alignment vertical="center" wrapText="1"/>
    </xf>
    <xf numFmtId="38" fontId="8" fillId="0" borderId="10" xfId="48" applyFont="1" applyBorder="1" applyAlignment="1">
      <alignment vertical="center" wrapText="1"/>
    </xf>
    <xf numFmtId="38" fontId="8" fillId="0" borderId="10" xfId="48" applyFont="1" applyFill="1" applyBorder="1" applyAlignment="1">
      <alignment vertical="center" wrapText="1"/>
    </xf>
    <xf numFmtId="38" fontId="4" fillId="0" borderId="16" xfId="48" applyFont="1" applyFill="1" applyBorder="1" applyAlignment="1">
      <alignment horizontal="right" vertical="center" wrapText="1"/>
    </xf>
    <xf numFmtId="38" fontId="4" fillId="0" borderId="10" xfId="48" applyFont="1" applyFill="1" applyBorder="1" applyAlignment="1">
      <alignment horizontal="right" vertical="center" wrapText="1"/>
    </xf>
    <xf numFmtId="38" fontId="4" fillId="0" borderId="0" xfId="48" applyFont="1" applyFill="1" applyBorder="1" applyAlignment="1">
      <alignment vertical="center" wrapText="1"/>
    </xf>
    <xf numFmtId="38" fontId="8" fillId="0" borderId="0" xfId="48" applyFont="1" applyFill="1" applyAlignment="1">
      <alignment vertical="center" wrapText="1"/>
    </xf>
    <xf numFmtId="38" fontId="8" fillId="0" borderId="0" xfId="48" applyFont="1" applyFill="1" applyBorder="1" applyAlignment="1">
      <alignment vertical="center" wrapText="1"/>
    </xf>
    <xf numFmtId="38" fontId="4" fillId="0" borderId="0" xfId="48" applyFont="1" applyBorder="1" applyAlignment="1">
      <alignment horizontal="left" vertical="center"/>
    </xf>
    <xf numFmtId="38" fontId="8" fillId="0" borderId="0" xfId="48" applyFont="1" applyBorder="1" applyAlignment="1">
      <alignment vertical="center" wrapText="1"/>
    </xf>
    <xf numFmtId="38" fontId="4" fillId="0" borderId="0" xfId="48" applyFont="1" applyAlignment="1">
      <alignment horizontal="left" vertical="center"/>
    </xf>
    <xf numFmtId="38" fontId="4" fillId="0" borderId="0" xfId="48" applyFont="1" applyFill="1" applyBorder="1" applyAlignment="1">
      <alignment horizontal="left" vertical="center"/>
    </xf>
    <xf numFmtId="0" fontId="0" fillId="0" borderId="0" xfId="64">
      <alignment vertical="center"/>
      <protection/>
    </xf>
    <xf numFmtId="0" fontId="4" fillId="0" borderId="0" xfId="64" applyFont="1" applyFill="1">
      <alignment vertical="center"/>
      <protection/>
    </xf>
    <xf numFmtId="0" fontId="4" fillId="0" borderId="13" xfId="64" applyFont="1" applyFill="1" applyBorder="1" applyAlignment="1">
      <alignment horizontal="distributed" vertical="center" wrapText="1"/>
      <protection/>
    </xf>
    <xf numFmtId="3" fontId="4" fillId="0" borderId="13" xfId="64" applyNumberFormat="1" applyFont="1" applyFill="1" applyBorder="1" applyAlignment="1">
      <alignment horizontal="right" wrapText="1"/>
      <protection/>
    </xf>
    <xf numFmtId="3" fontId="0" fillId="0" borderId="0" xfId="0" applyNumberFormat="1" applyAlignment="1">
      <alignment vertical="center"/>
    </xf>
    <xf numFmtId="0" fontId="0" fillId="0" borderId="0" xfId="64" applyFont="1" applyFill="1" applyAlignment="1">
      <alignment vertical="center" wrapText="1"/>
      <protection/>
    </xf>
    <xf numFmtId="38" fontId="56" fillId="0" borderId="0" xfId="48" applyFont="1" applyAlignment="1">
      <alignment vertical="center"/>
    </xf>
    <xf numFmtId="10" fontId="4" fillId="0" borderId="10" xfId="0" applyNumberFormat="1" applyFont="1" applyFill="1" applyBorder="1" applyAlignment="1" quotePrefix="1">
      <alignment horizontal="right" vertical="center"/>
    </xf>
    <xf numFmtId="10" fontId="4" fillId="0" borderId="10" xfId="0" applyNumberFormat="1" applyFont="1" applyFill="1" applyBorder="1" applyAlignment="1">
      <alignment horizontal="right" vertical="center"/>
    </xf>
    <xf numFmtId="10" fontId="4" fillId="0" borderId="10" xfId="0" applyNumberFormat="1" applyFont="1" applyFill="1" applyBorder="1" applyAlignment="1">
      <alignment vertical="center"/>
    </xf>
    <xf numFmtId="183" fontId="56" fillId="0" borderId="0" xfId="0" applyNumberFormat="1" applyFont="1" applyFill="1" applyBorder="1" applyAlignment="1">
      <alignment vertical="center"/>
    </xf>
    <xf numFmtId="43" fontId="4" fillId="0" borderId="0" xfId="0" applyNumberFormat="1" applyFont="1" applyAlignment="1">
      <alignment vertical="center"/>
    </xf>
    <xf numFmtId="0" fontId="58" fillId="0" borderId="0" xfId="0" applyFont="1" applyAlignment="1">
      <alignment vertical="center"/>
    </xf>
    <xf numFmtId="0" fontId="4" fillId="0" borderId="13" xfId="64" applyFont="1" applyFill="1" applyBorder="1" applyAlignment="1">
      <alignment horizontal="center" vertical="center" wrapText="1"/>
      <protection/>
    </xf>
    <xf numFmtId="0" fontId="59" fillId="0" borderId="0" xfId="0" applyFont="1" applyAlignment="1">
      <alignment vertical="center"/>
    </xf>
    <xf numFmtId="0" fontId="4" fillId="0" borderId="0" xfId="64" applyFont="1" applyFill="1" applyBorder="1" applyAlignment="1">
      <alignment horizontal="distributed" vertical="center" wrapText="1"/>
      <protection/>
    </xf>
    <xf numFmtId="3" fontId="4" fillId="0" borderId="0" xfId="64" applyNumberFormat="1" applyFont="1" applyFill="1" applyBorder="1" applyAlignment="1">
      <alignment horizontal="right" wrapText="1"/>
      <protection/>
    </xf>
    <xf numFmtId="0" fontId="59" fillId="0" borderId="0" xfId="64" applyFont="1" applyFill="1" applyBorder="1">
      <alignment vertical="center"/>
      <protection/>
    </xf>
    <xf numFmtId="0" fontId="0" fillId="0" borderId="0" xfId="64" applyFont="1" applyFill="1" applyBorder="1" applyAlignment="1">
      <alignment vertical="center" wrapText="1"/>
      <protection/>
    </xf>
    <xf numFmtId="0" fontId="4" fillId="0" borderId="0" xfId="64" applyFont="1" applyFill="1" applyAlignment="1">
      <alignment horizontal="center" vertical="center"/>
      <protection/>
    </xf>
    <xf numFmtId="0" fontId="0" fillId="0" borderId="0" xfId="0" applyAlignment="1">
      <alignment horizontal="center" vertical="center"/>
    </xf>
    <xf numFmtId="195" fontId="4" fillId="0" borderId="16" xfId="48" applyNumberFormat="1" applyFont="1" applyFill="1" applyBorder="1" applyAlignment="1">
      <alignment vertical="center" wrapText="1"/>
    </xf>
    <xf numFmtId="0" fontId="10" fillId="0" borderId="17" xfId="0" applyNumberFormat="1" applyFont="1" applyFill="1" applyBorder="1" applyAlignment="1">
      <alignment horizontal="center" vertical="center" wrapText="1"/>
    </xf>
    <xf numFmtId="182" fontId="8" fillId="0" borderId="10" xfId="70" applyNumberFormat="1" applyFont="1" applyFill="1" applyBorder="1" applyAlignment="1">
      <alignment vertical="center"/>
      <protection/>
    </xf>
    <xf numFmtId="38" fontId="8" fillId="0" borderId="10" xfId="48" applyFont="1" applyFill="1" applyBorder="1" applyAlignment="1">
      <alignment vertical="center"/>
    </xf>
    <xf numFmtId="182" fontId="4" fillId="0" borderId="10" xfId="71" applyNumberFormat="1" applyFont="1" applyFill="1" applyBorder="1" applyAlignment="1">
      <alignment vertical="center"/>
      <protection/>
    </xf>
    <xf numFmtId="38" fontId="4" fillId="0" borderId="10" xfId="48" applyFont="1" applyFill="1" applyBorder="1" applyAlignment="1">
      <alignment vertical="center"/>
    </xf>
    <xf numFmtId="182" fontId="8" fillId="0" borderId="10" xfId="71" applyNumberFormat="1" applyFont="1" applyFill="1" applyBorder="1" applyAlignment="1">
      <alignment vertical="center"/>
      <protection/>
    </xf>
    <xf numFmtId="0" fontId="4" fillId="0" borderId="10" xfId="0" applyFont="1" applyFill="1" applyBorder="1" applyAlignment="1">
      <alignment horizontal="left" vertical="top" wrapText="1"/>
    </xf>
    <xf numFmtId="0" fontId="4" fillId="0" borderId="10" xfId="0" applyFont="1" applyFill="1" applyBorder="1" applyAlignment="1">
      <alignment horizontal="justify" vertical="top" wrapText="1"/>
    </xf>
    <xf numFmtId="0" fontId="14" fillId="0" borderId="14"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4" fillId="0" borderId="10" xfId="0" applyFont="1" applyFill="1" applyBorder="1" applyAlignment="1">
      <alignment vertical="center" wrapText="1"/>
    </xf>
    <xf numFmtId="0" fontId="14" fillId="0" borderId="10" xfId="0" applyFont="1" applyFill="1" applyBorder="1" applyAlignment="1">
      <alignment vertical="center" wrapText="1"/>
    </xf>
    <xf numFmtId="0" fontId="4" fillId="0" borderId="18" xfId="64" applyFont="1" applyFill="1" applyBorder="1" applyAlignment="1">
      <alignment horizontal="center" vertical="center" wrapText="1"/>
      <protection/>
    </xf>
    <xf numFmtId="0" fontId="14" fillId="0" borderId="10" xfId="0" applyFont="1" applyFill="1" applyBorder="1" applyAlignment="1">
      <alignment vertical="center" wrapText="1"/>
    </xf>
    <xf numFmtId="0" fontId="4" fillId="0" borderId="10" xfId="0" applyFont="1" applyFill="1" applyBorder="1" applyAlignment="1">
      <alignment horizontal="right" vertical="center"/>
    </xf>
    <xf numFmtId="0" fontId="59" fillId="0" borderId="13" xfId="64" applyFont="1" applyFill="1" applyBorder="1">
      <alignment vertical="center"/>
      <protection/>
    </xf>
    <xf numFmtId="3" fontId="4" fillId="0" borderId="0" xfId="64" applyNumberFormat="1" applyFont="1" applyFill="1">
      <alignment vertical="center"/>
      <protection/>
    </xf>
    <xf numFmtId="38" fontId="4" fillId="0" borderId="17" xfId="48" applyFont="1" applyBorder="1" applyAlignment="1">
      <alignment vertical="center" wrapText="1"/>
    </xf>
    <xf numFmtId="38" fontId="4" fillId="0" borderId="17" xfId="48" applyFont="1" applyFill="1" applyBorder="1" applyAlignment="1">
      <alignment vertical="center" wrapText="1"/>
    </xf>
    <xf numFmtId="195" fontId="4" fillId="0" borderId="10" xfId="48" applyNumberFormat="1" applyFont="1" applyFill="1" applyBorder="1" applyAlignment="1">
      <alignment horizontal="center" vertical="center" wrapText="1"/>
    </xf>
    <xf numFmtId="192" fontId="57" fillId="0" borderId="10" xfId="0" applyNumberFormat="1" applyFont="1" applyFill="1" applyBorder="1" applyAlignment="1">
      <alignment horizontal="center"/>
    </xf>
    <xf numFmtId="195" fontId="4" fillId="0" borderId="16" xfId="48" applyNumberFormat="1" applyFont="1" applyFill="1" applyBorder="1" applyAlignment="1">
      <alignment horizontal="center" vertical="center" wrapText="1"/>
    </xf>
    <xf numFmtId="38" fontId="4" fillId="0" borderId="15" xfId="48" applyFont="1" applyFill="1" applyBorder="1" applyAlignment="1">
      <alignment vertical="center" wrapText="1"/>
    </xf>
    <xf numFmtId="38" fontId="4" fillId="0" borderId="11" xfId="48" applyFont="1" applyBorder="1" applyAlignment="1">
      <alignment vertical="center" wrapText="1"/>
    </xf>
    <xf numFmtId="38" fontId="4" fillId="0" borderId="10" xfId="48" applyFont="1" applyBorder="1" applyAlignment="1">
      <alignment horizontal="center" vertical="center" wrapText="1"/>
    </xf>
    <xf numFmtId="195" fontId="8" fillId="0" borderId="10" xfId="48" applyNumberFormat="1" applyFont="1" applyFill="1" applyBorder="1" applyAlignment="1">
      <alignment horizontal="center" vertical="center" wrapText="1"/>
    </xf>
    <xf numFmtId="38" fontId="8" fillId="0" borderId="10" xfId="48" applyFont="1" applyBorder="1" applyAlignment="1">
      <alignment horizontal="center" vertical="center" wrapText="1"/>
    </xf>
    <xf numFmtId="38" fontId="8" fillId="0" borderId="10" xfId="48"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0" xfId="0" applyFont="1" applyFill="1" applyBorder="1" applyAlignment="1">
      <alignment horizontal="right" vertical="center"/>
    </xf>
    <xf numFmtId="0" fontId="0" fillId="0" borderId="0" xfId="64" applyFont="1">
      <alignment vertical="center"/>
      <protection/>
    </xf>
    <xf numFmtId="38" fontId="4" fillId="0" borderId="17" xfId="48" applyFont="1" applyBorder="1" applyAlignment="1">
      <alignment horizontal="center" vertical="center" wrapText="1"/>
    </xf>
    <xf numFmtId="38" fontId="4" fillId="0" borderId="19" xfId="48" applyFont="1" applyBorder="1" applyAlignment="1">
      <alignment horizontal="center" vertical="center" wrapText="1"/>
    </xf>
    <xf numFmtId="38" fontId="4" fillId="0" borderId="14" xfId="48" applyFont="1" applyFill="1" applyBorder="1" applyAlignment="1">
      <alignment horizontal="center" vertical="center" wrapText="1"/>
    </xf>
    <xf numFmtId="38" fontId="4" fillId="0" borderId="20" xfId="48" applyFont="1" applyFill="1" applyBorder="1" applyAlignment="1">
      <alignment horizontal="center" vertical="center" wrapText="1"/>
    </xf>
    <xf numFmtId="38" fontId="14" fillId="0" borderId="10" xfId="48" applyFont="1" applyFill="1" applyBorder="1" applyAlignment="1">
      <alignment horizontal="center" vertical="center" wrapText="1"/>
    </xf>
    <xf numFmtId="38" fontId="4" fillId="0" borderId="17" xfId="48" applyFont="1" applyFill="1" applyBorder="1" applyAlignment="1">
      <alignment horizontal="center" vertical="center" wrapText="1"/>
    </xf>
    <xf numFmtId="38" fontId="4" fillId="0" borderId="19" xfId="48" applyFont="1" applyFill="1" applyBorder="1" applyAlignment="1">
      <alignment horizontal="center" vertical="center" wrapText="1"/>
    </xf>
    <xf numFmtId="38" fontId="14" fillId="0" borderId="17" xfId="48" applyFont="1" applyFill="1" applyBorder="1" applyAlignment="1">
      <alignment horizontal="center" vertical="center" wrapText="1"/>
    </xf>
    <xf numFmtId="38" fontId="14" fillId="0" borderId="19" xfId="48"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7"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4" fillId="0" borderId="0" xfId="0" applyFont="1" applyAlignment="1">
      <alignment horizontal="left" vertical="center" wrapText="1"/>
    </xf>
    <xf numFmtId="0" fontId="4" fillId="0" borderId="14"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0" fontId="10" fillId="0" borderId="20" xfId="0" applyNumberFormat="1" applyFont="1" applyFill="1" applyBorder="1" applyAlignment="1">
      <alignment horizontal="center" vertical="center" wrapText="1"/>
    </xf>
    <xf numFmtId="0" fontId="10" fillId="0" borderId="21"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1" fillId="0" borderId="20" xfId="0" applyFont="1" applyFill="1" applyBorder="1" applyAlignment="1">
      <alignment horizontal="center" vertical="center"/>
    </xf>
    <xf numFmtId="0" fontId="4" fillId="0" borderId="14"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 3" xfId="64"/>
    <cellStyle name="標準 3" xfId="65"/>
    <cellStyle name="標準 3 2" xfId="66"/>
    <cellStyle name="標準 4" xfId="67"/>
    <cellStyle name="標準 5" xfId="68"/>
    <cellStyle name="標準_１．４表　（参考表１．２）" xfId="69"/>
    <cellStyle name="標準_4-08" xfId="70"/>
    <cellStyle name="標準_4-09" xfId="71"/>
    <cellStyle name="標準_Sheet1" xfId="72"/>
    <cellStyle name="良い" xfId="73"/>
  </cellStyles>
  <dxfs count="8">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36"/>
  <sheetViews>
    <sheetView tabSelected="1" zoomScalePageLayoutView="0" workbookViewId="0" topLeftCell="A1">
      <selection activeCell="A1" sqref="A1"/>
    </sheetView>
  </sheetViews>
  <sheetFormatPr defaultColWidth="9.00390625" defaultRowHeight="15"/>
  <cols>
    <col min="1" max="5" width="9.00390625" style="151" customWidth="1"/>
    <col min="6" max="6" width="12.8515625" style="151" customWidth="1"/>
    <col min="7" max="7" width="2.57421875" style="172" customWidth="1"/>
    <col min="8" max="8" width="10.57421875" style="151" customWidth="1"/>
    <col min="9" max="12" width="9.00390625" style="151" customWidth="1"/>
    <col min="13" max="13" width="12.7109375" style="151" customWidth="1"/>
    <col min="14" max="16384" width="9.00390625" style="151" customWidth="1"/>
  </cols>
  <sheetData>
    <row r="1" spans="1:7" s="147" customFormat="1" ht="13.5">
      <c r="A1" s="146" t="s">
        <v>170</v>
      </c>
      <c r="G1" s="148"/>
    </row>
    <row r="2" spans="1:10" ht="13.5">
      <c r="A2" s="149" t="s">
        <v>171</v>
      </c>
      <c r="B2" s="147"/>
      <c r="C2" s="147"/>
      <c r="D2" s="147"/>
      <c r="E2" s="147"/>
      <c r="F2" s="147"/>
      <c r="G2" s="148"/>
      <c r="H2" s="150"/>
      <c r="I2" s="147"/>
      <c r="J2" s="147"/>
    </row>
    <row r="3" spans="1:10" ht="12">
      <c r="A3" s="152"/>
      <c r="B3" s="147"/>
      <c r="C3" s="147"/>
      <c r="D3" s="147"/>
      <c r="E3" s="147"/>
      <c r="F3" s="147"/>
      <c r="G3" s="148"/>
      <c r="H3" s="150"/>
      <c r="I3" s="147"/>
      <c r="J3" s="147"/>
    </row>
    <row r="4" spans="1:13" s="155" customFormat="1" ht="12" customHeight="1">
      <c r="A4" s="229"/>
      <c r="B4" s="153" t="s">
        <v>172</v>
      </c>
      <c r="C4" s="153" t="s">
        <v>173</v>
      </c>
      <c r="D4" s="231" t="s">
        <v>174</v>
      </c>
      <c r="E4" s="232"/>
      <c r="F4" s="233" t="s">
        <v>175</v>
      </c>
      <c r="G4" s="154"/>
      <c r="H4" s="234"/>
      <c r="I4" s="153" t="s">
        <v>172</v>
      </c>
      <c r="J4" s="153" t="s">
        <v>173</v>
      </c>
      <c r="K4" s="231" t="s">
        <v>174</v>
      </c>
      <c r="L4" s="232"/>
      <c r="M4" s="236" t="s">
        <v>175</v>
      </c>
    </row>
    <row r="5" spans="1:13" s="155" customFormat="1" ht="12">
      <c r="A5" s="230"/>
      <c r="B5" s="153" t="s">
        <v>196</v>
      </c>
      <c r="C5" s="153" t="s">
        <v>196</v>
      </c>
      <c r="D5" s="153" t="s">
        <v>176</v>
      </c>
      <c r="E5" s="153" t="s">
        <v>177</v>
      </c>
      <c r="F5" s="233"/>
      <c r="G5" s="156"/>
      <c r="H5" s="235"/>
      <c r="I5" s="153" t="s">
        <v>196</v>
      </c>
      <c r="J5" s="153" t="s">
        <v>196</v>
      </c>
      <c r="K5" s="153" t="s">
        <v>176</v>
      </c>
      <c r="L5" s="153" t="s">
        <v>177</v>
      </c>
      <c r="M5" s="237"/>
    </row>
    <row r="6" spans="1:13" ht="12">
      <c r="A6" s="157" t="s">
        <v>178</v>
      </c>
      <c r="B6" s="158">
        <v>632</v>
      </c>
      <c r="C6" s="159">
        <v>10</v>
      </c>
      <c r="D6" s="160">
        <v>52</v>
      </c>
      <c r="E6" s="160">
        <v>52</v>
      </c>
      <c r="F6" s="160">
        <v>7</v>
      </c>
      <c r="G6" s="161"/>
      <c r="H6" s="157" t="s">
        <v>1</v>
      </c>
      <c r="I6" s="162">
        <v>9540</v>
      </c>
      <c r="J6" s="163">
        <v>16.5</v>
      </c>
      <c r="K6" s="160">
        <v>452</v>
      </c>
      <c r="L6" s="160">
        <v>449</v>
      </c>
      <c r="M6" s="160">
        <v>57</v>
      </c>
    </row>
    <row r="7" spans="1:13" ht="12">
      <c r="A7" s="157" t="s">
        <v>2</v>
      </c>
      <c r="B7" s="158">
        <v>1139</v>
      </c>
      <c r="C7" s="159">
        <v>7.1</v>
      </c>
      <c r="D7" s="160">
        <v>115</v>
      </c>
      <c r="E7" s="160">
        <v>100</v>
      </c>
      <c r="F7" s="160">
        <v>12</v>
      </c>
      <c r="G7" s="161"/>
      <c r="H7" s="157" t="s">
        <v>3</v>
      </c>
      <c r="I7" s="164">
        <v>5001</v>
      </c>
      <c r="J7" s="163">
        <v>27.8</v>
      </c>
      <c r="K7" s="160">
        <v>158</v>
      </c>
      <c r="L7" s="160">
        <v>155</v>
      </c>
      <c r="M7" s="160">
        <v>37</v>
      </c>
    </row>
    <row r="8" spans="1:13" ht="12">
      <c r="A8" s="157" t="s">
        <v>4</v>
      </c>
      <c r="B8" s="158">
        <v>2137</v>
      </c>
      <c r="C8" s="159">
        <v>8.3</v>
      </c>
      <c r="D8" s="160">
        <v>165</v>
      </c>
      <c r="E8" s="160">
        <v>147</v>
      </c>
      <c r="F8" s="160">
        <v>27</v>
      </c>
      <c r="G8" s="161"/>
      <c r="H8" s="157" t="s">
        <v>5</v>
      </c>
      <c r="I8" s="162">
        <v>1849</v>
      </c>
      <c r="J8" s="163">
        <v>12.5</v>
      </c>
      <c r="K8" s="160">
        <v>109</v>
      </c>
      <c r="L8" s="160">
        <v>95</v>
      </c>
      <c r="M8" s="160">
        <v>18</v>
      </c>
    </row>
    <row r="9" spans="1:13" ht="12">
      <c r="A9" s="157" t="s">
        <v>6</v>
      </c>
      <c r="B9" s="158">
        <v>10198</v>
      </c>
      <c r="C9" s="159">
        <v>29.4</v>
      </c>
      <c r="D9" s="160">
        <v>302</v>
      </c>
      <c r="E9" s="160">
        <v>297</v>
      </c>
      <c r="F9" s="160">
        <v>86</v>
      </c>
      <c r="G9" s="161"/>
      <c r="H9" s="157" t="s">
        <v>7</v>
      </c>
      <c r="I9" s="164">
        <v>3252</v>
      </c>
      <c r="J9" s="163">
        <v>17</v>
      </c>
      <c r="K9" s="160">
        <v>127</v>
      </c>
      <c r="L9" s="160">
        <v>112</v>
      </c>
      <c r="M9" s="160">
        <v>27</v>
      </c>
    </row>
    <row r="10" spans="1:13" ht="12">
      <c r="A10" s="157" t="s">
        <v>8</v>
      </c>
      <c r="B10" s="158">
        <v>2280</v>
      </c>
      <c r="C10" s="159">
        <v>9.9</v>
      </c>
      <c r="D10" s="160">
        <v>146</v>
      </c>
      <c r="E10" s="160">
        <v>144</v>
      </c>
      <c r="F10" s="160">
        <v>21</v>
      </c>
      <c r="G10" s="161"/>
      <c r="H10" s="157" t="s">
        <v>9</v>
      </c>
      <c r="I10" s="164">
        <v>2916</v>
      </c>
      <c r="J10" s="163">
        <v>21.6</v>
      </c>
      <c r="K10" s="160">
        <v>151</v>
      </c>
      <c r="L10" s="160">
        <v>143</v>
      </c>
      <c r="M10" s="160">
        <v>19</v>
      </c>
    </row>
    <row r="11" spans="1:13" ht="12">
      <c r="A11" s="157" t="s">
        <v>10</v>
      </c>
      <c r="B11" s="158">
        <v>8518</v>
      </c>
      <c r="C11" s="159">
        <v>41.4</v>
      </c>
      <c r="D11" s="160">
        <v>213</v>
      </c>
      <c r="E11" s="160">
        <v>205</v>
      </c>
      <c r="F11" s="160">
        <v>71</v>
      </c>
      <c r="G11" s="161"/>
      <c r="H11" s="157" t="s">
        <v>11</v>
      </c>
      <c r="I11" s="164">
        <v>5262</v>
      </c>
      <c r="J11" s="163">
        <v>19.9</v>
      </c>
      <c r="K11" s="160">
        <v>176</v>
      </c>
      <c r="L11" s="160">
        <v>163</v>
      </c>
      <c r="M11" s="160">
        <v>34</v>
      </c>
    </row>
    <row r="12" spans="1:13" ht="12">
      <c r="A12" s="157" t="s">
        <v>12</v>
      </c>
      <c r="B12" s="158">
        <v>8048</v>
      </c>
      <c r="C12" s="159">
        <v>30.2</v>
      </c>
      <c r="D12" s="160">
        <v>211</v>
      </c>
      <c r="E12" s="160">
        <v>188</v>
      </c>
      <c r="F12" s="160">
        <v>66</v>
      </c>
      <c r="G12" s="161"/>
      <c r="H12" s="157" t="s">
        <v>13</v>
      </c>
      <c r="I12" s="164">
        <v>2233</v>
      </c>
      <c r="J12" s="163">
        <v>19.9</v>
      </c>
      <c r="K12" s="160">
        <v>85</v>
      </c>
      <c r="L12" s="160">
        <v>84</v>
      </c>
      <c r="M12" s="160">
        <v>15</v>
      </c>
    </row>
    <row r="13" spans="1:13" ht="12">
      <c r="A13" s="157" t="s">
        <v>14</v>
      </c>
      <c r="B13" s="158">
        <v>9783</v>
      </c>
      <c r="C13" s="159">
        <v>19</v>
      </c>
      <c r="D13" s="160">
        <v>326</v>
      </c>
      <c r="E13" s="160">
        <v>275</v>
      </c>
      <c r="F13" s="160">
        <v>70</v>
      </c>
      <c r="G13" s="161"/>
      <c r="H13" s="157" t="s">
        <v>15</v>
      </c>
      <c r="I13" s="165">
        <v>3088</v>
      </c>
      <c r="J13" s="163">
        <v>13</v>
      </c>
      <c r="K13" s="160">
        <v>163</v>
      </c>
      <c r="L13" s="160">
        <v>152</v>
      </c>
      <c r="M13" s="160">
        <v>23</v>
      </c>
    </row>
    <row r="14" spans="1:13" ht="12">
      <c r="A14" s="157" t="s">
        <v>16</v>
      </c>
      <c r="B14" s="158">
        <v>5592</v>
      </c>
      <c r="C14" s="159">
        <v>13.9</v>
      </c>
      <c r="D14" s="160">
        <v>325</v>
      </c>
      <c r="E14" s="160">
        <v>294</v>
      </c>
      <c r="F14" s="160">
        <v>43</v>
      </c>
      <c r="G14" s="166"/>
      <c r="H14" s="157" t="s">
        <v>17</v>
      </c>
      <c r="I14" s="165">
        <v>7857</v>
      </c>
      <c r="J14" s="163">
        <v>18.1</v>
      </c>
      <c r="K14" s="160">
        <v>257</v>
      </c>
      <c r="L14" s="160">
        <v>226</v>
      </c>
      <c r="M14" s="160">
        <v>34</v>
      </c>
    </row>
    <row r="15" spans="1:13" ht="12">
      <c r="A15" s="157" t="s">
        <v>18</v>
      </c>
      <c r="B15" s="158">
        <v>2815</v>
      </c>
      <c r="C15" s="159">
        <v>9.9</v>
      </c>
      <c r="D15" s="160">
        <v>231</v>
      </c>
      <c r="E15" s="160">
        <v>219</v>
      </c>
      <c r="F15" s="160">
        <v>27</v>
      </c>
      <c r="G15" s="161"/>
      <c r="H15" s="157" t="s">
        <v>19</v>
      </c>
      <c r="I15" s="165">
        <v>1726</v>
      </c>
      <c r="J15" s="163">
        <v>13.8</v>
      </c>
      <c r="K15" s="160">
        <v>84</v>
      </c>
      <c r="L15" s="160">
        <v>63</v>
      </c>
      <c r="M15" s="160">
        <v>12</v>
      </c>
    </row>
    <row r="16" spans="1:13" ht="12">
      <c r="A16" s="157" t="s">
        <v>20</v>
      </c>
      <c r="B16" s="158">
        <v>16482</v>
      </c>
      <c r="C16" s="159">
        <v>22.4</v>
      </c>
      <c r="D16" s="160">
        <v>505</v>
      </c>
      <c r="E16" s="160">
        <v>489</v>
      </c>
      <c r="F16" s="160">
        <v>138</v>
      </c>
      <c r="G16" s="161"/>
      <c r="H16" s="157" t="s">
        <v>21</v>
      </c>
      <c r="I16" s="165">
        <v>3245</v>
      </c>
      <c r="J16" s="163">
        <v>16.7</v>
      </c>
      <c r="K16" s="160">
        <v>137</v>
      </c>
      <c r="L16" s="160">
        <v>116</v>
      </c>
      <c r="M16" s="160">
        <v>20</v>
      </c>
    </row>
    <row r="17" spans="1:13" ht="12">
      <c r="A17" s="157" t="s">
        <v>22</v>
      </c>
      <c r="B17" s="158">
        <v>10211</v>
      </c>
      <c r="C17" s="159">
        <v>11</v>
      </c>
      <c r="D17" s="160">
        <v>636</v>
      </c>
      <c r="E17" s="160">
        <v>600</v>
      </c>
      <c r="F17" s="160">
        <v>87</v>
      </c>
      <c r="G17" s="161"/>
      <c r="H17" s="157" t="s">
        <v>23</v>
      </c>
      <c r="I17" s="165">
        <v>2577</v>
      </c>
      <c r="J17" s="163">
        <v>13.6</v>
      </c>
      <c r="K17" s="160">
        <v>133</v>
      </c>
      <c r="L17" s="160">
        <v>132</v>
      </c>
      <c r="M17" s="160">
        <v>18</v>
      </c>
    </row>
    <row r="18" spans="1:13" ht="12">
      <c r="A18" s="157" t="s">
        <v>24</v>
      </c>
      <c r="B18" s="158">
        <v>3131</v>
      </c>
      <c r="C18" s="159">
        <v>13.5</v>
      </c>
      <c r="D18" s="160">
        <v>199</v>
      </c>
      <c r="E18" s="160">
        <v>191</v>
      </c>
      <c r="F18" s="160">
        <v>31</v>
      </c>
      <c r="G18" s="161"/>
      <c r="H18" s="157" t="s">
        <v>25</v>
      </c>
      <c r="I18" s="165">
        <v>3327</v>
      </c>
      <c r="J18" s="163">
        <v>22.2</v>
      </c>
      <c r="K18" s="160">
        <v>119</v>
      </c>
      <c r="L18" s="160">
        <v>85</v>
      </c>
      <c r="M18" s="160">
        <v>23</v>
      </c>
    </row>
    <row r="19" spans="1:13" ht="12">
      <c r="A19" s="157" t="s">
        <v>26</v>
      </c>
      <c r="B19" s="158">
        <v>7617</v>
      </c>
      <c r="C19" s="159">
        <v>22.5</v>
      </c>
      <c r="D19" s="160">
        <v>309</v>
      </c>
      <c r="E19" s="160">
        <v>296</v>
      </c>
      <c r="F19" s="160">
        <v>55</v>
      </c>
      <c r="G19" s="161"/>
      <c r="H19" s="157" t="s">
        <v>27</v>
      </c>
      <c r="I19" s="165">
        <v>1162</v>
      </c>
      <c r="J19" s="163">
        <v>9.2</v>
      </c>
      <c r="K19" s="160">
        <v>79</v>
      </c>
      <c r="L19" s="160">
        <v>75</v>
      </c>
      <c r="M19" s="160">
        <v>9</v>
      </c>
    </row>
    <row r="20" spans="1:13" ht="12">
      <c r="A20" s="157" t="s">
        <v>28</v>
      </c>
      <c r="B20" s="161">
        <v>7425</v>
      </c>
      <c r="C20" s="159">
        <v>12.8</v>
      </c>
      <c r="D20" s="160">
        <v>432</v>
      </c>
      <c r="E20" s="160">
        <v>391</v>
      </c>
      <c r="F20" s="160">
        <v>69</v>
      </c>
      <c r="G20" s="161"/>
      <c r="H20" s="157" t="s">
        <v>29</v>
      </c>
      <c r="I20" s="165">
        <v>1149</v>
      </c>
      <c r="J20" s="163">
        <v>15.3</v>
      </c>
      <c r="K20" s="160">
        <v>57</v>
      </c>
      <c r="L20" s="160">
        <v>48</v>
      </c>
      <c r="M20" s="160">
        <v>9</v>
      </c>
    </row>
    <row r="21" spans="1:13" ht="12">
      <c r="A21" s="157" t="s">
        <v>30</v>
      </c>
      <c r="B21" s="158">
        <v>6933</v>
      </c>
      <c r="C21" s="159">
        <v>23.1</v>
      </c>
      <c r="D21" s="160">
        <v>261</v>
      </c>
      <c r="E21" s="160">
        <v>224</v>
      </c>
      <c r="F21" s="160">
        <v>68</v>
      </c>
      <c r="G21" s="161"/>
      <c r="H21" s="157" t="s">
        <v>31</v>
      </c>
      <c r="I21" s="165">
        <v>1132</v>
      </c>
      <c r="J21" s="163">
        <v>19.5</v>
      </c>
      <c r="K21" s="160">
        <v>52</v>
      </c>
      <c r="L21" s="160">
        <v>46</v>
      </c>
      <c r="M21" s="160">
        <v>9</v>
      </c>
    </row>
    <row r="22" spans="1:13" ht="12">
      <c r="A22" s="157" t="s">
        <v>32</v>
      </c>
      <c r="B22" s="158">
        <v>9389</v>
      </c>
      <c r="C22" s="159">
        <v>26.7</v>
      </c>
      <c r="D22" s="160">
        <v>324</v>
      </c>
      <c r="E22" s="160">
        <v>308</v>
      </c>
      <c r="F22" s="160">
        <v>89</v>
      </c>
      <c r="G22" s="166"/>
      <c r="H22" s="157" t="s">
        <v>33</v>
      </c>
      <c r="I22" s="165">
        <v>1126</v>
      </c>
      <c r="J22" s="163">
        <v>13.6</v>
      </c>
      <c r="K22" s="160">
        <v>58</v>
      </c>
      <c r="L22" s="160">
        <v>52</v>
      </c>
      <c r="M22" s="160">
        <v>10</v>
      </c>
    </row>
    <row r="23" spans="1:13" ht="12">
      <c r="A23" s="157" t="s">
        <v>34</v>
      </c>
      <c r="B23" s="158">
        <v>6435</v>
      </c>
      <c r="C23" s="196">
        <v>29.6</v>
      </c>
      <c r="D23" s="160">
        <v>215</v>
      </c>
      <c r="E23" s="160">
        <v>214</v>
      </c>
      <c r="F23" s="160">
        <v>48</v>
      </c>
      <c r="G23" s="166"/>
      <c r="H23" s="157" t="s">
        <v>35</v>
      </c>
      <c r="I23" s="165">
        <v>1911</v>
      </c>
      <c r="J23" s="163">
        <v>22.6</v>
      </c>
      <c r="K23" s="160">
        <v>60</v>
      </c>
      <c r="L23" s="160">
        <v>60</v>
      </c>
      <c r="M23" s="160">
        <v>15</v>
      </c>
    </row>
    <row r="24" spans="1:13" ht="12">
      <c r="A24" s="157" t="s">
        <v>36</v>
      </c>
      <c r="B24" s="158">
        <v>18275</v>
      </c>
      <c r="C24" s="159">
        <v>31.6</v>
      </c>
      <c r="D24" s="160">
        <v>532</v>
      </c>
      <c r="E24" s="160">
        <v>518</v>
      </c>
      <c r="F24" s="160">
        <v>162</v>
      </c>
      <c r="G24" s="166"/>
      <c r="H24" s="157" t="s">
        <v>37</v>
      </c>
      <c r="I24" s="165">
        <v>2233</v>
      </c>
      <c r="J24" s="163">
        <v>29.6</v>
      </c>
      <c r="K24" s="160">
        <v>55</v>
      </c>
      <c r="L24" s="160">
        <v>49</v>
      </c>
      <c r="M24" s="160">
        <v>15</v>
      </c>
    </row>
    <row r="25" spans="1:13" ht="12">
      <c r="A25" s="157" t="s">
        <v>38</v>
      </c>
      <c r="B25" s="158">
        <v>16979</v>
      </c>
      <c r="C25" s="159">
        <v>23.1</v>
      </c>
      <c r="D25" s="160">
        <v>576</v>
      </c>
      <c r="E25" s="160">
        <v>566</v>
      </c>
      <c r="F25" s="160">
        <v>129</v>
      </c>
      <c r="G25" s="166"/>
      <c r="H25" s="157" t="s">
        <v>39</v>
      </c>
      <c r="I25" s="165">
        <v>2284</v>
      </c>
      <c r="J25" s="163">
        <v>19.6</v>
      </c>
      <c r="K25" s="160">
        <v>80</v>
      </c>
      <c r="L25" s="160">
        <v>54</v>
      </c>
      <c r="M25" s="160">
        <v>15</v>
      </c>
    </row>
    <row r="26" spans="1:13" ht="12">
      <c r="A26" s="157" t="s">
        <v>40</v>
      </c>
      <c r="B26" s="158">
        <v>24640</v>
      </c>
      <c r="C26" s="159">
        <v>36.2</v>
      </c>
      <c r="D26" s="160">
        <v>563</v>
      </c>
      <c r="E26" s="160">
        <v>532</v>
      </c>
      <c r="F26" s="160">
        <v>210</v>
      </c>
      <c r="G26" s="161"/>
      <c r="H26" s="157" t="s">
        <v>41</v>
      </c>
      <c r="I26" s="165">
        <v>1712</v>
      </c>
      <c r="J26" s="163">
        <v>23.8</v>
      </c>
      <c r="K26" s="160">
        <v>62</v>
      </c>
      <c r="L26" s="160">
        <v>60</v>
      </c>
      <c r="M26" s="160">
        <v>13</v>
      </c>
    </row>
    <row r="27" spans="1:13" ht="12">
      <c r="A27" s="157" t="s">
        <v>42</v>
      </c>
      <c r="B27" s="158">
        <v>13741</v>
      </c>
      <c r="C27" s="159">
        <v>30.3</v>
      </c>
      <c r="D27" s="160">
        <v>404</v>
      </c>
      <c r="E27" s="160">
        <v>390</v>
      </c>
      <c r="F27" s="160">
        <v>102</v>
      </c>
      <c r="G27" s="161"/>
      <c r="H27" s="157" t="s">
        <v>43</v>
      </c>
      <c r="I27" s="165">
        <v>2545</v>
      </c>
      <c r="J27" s="163">
        <v>17.2</v>
      </c>
      <c r="K27" s="160">
        <v>112</v>
      </c>
      <c r="L27" s="160">
        <v>88</v>
      </c>
      <c r="M27" s="160">
        <v>20</v>
      </c>
    </row>
    <row r="28" spans="1:13" ht="12">
      <c r="A28" s="157" t="s">
        <v>44</v>
      </c>
      <c r="B28" s="158">
        <v>20623</v>
      </c>
      <c r="C28" s="159">
        <v>29.7</v>
      </c>
      <c r="D28" s="160">
        <v>435</v>
      </c>
      <c r="E28" s="160">
        <v>423</v>
      </c>
      <c r="F28" s="160">
        <v>173</v>
      </c>
      <c r="G28" s="161"/>
      <c r="H28" s="157" t="s">
        <v>45</v>
      </c>
      <c r="I28" s="165">
        <v>1166</v>
      </c>
      <c r="J28" s="163">
        <v>12.8</v>
      </c>
      <c r="K28" s="160">
        <v>65</v>
      </c>
      <c r="L28" s="160">
        <v>64</v>
      </c>
      <c r="M28" s="160">
        <v>10</v>
      </c>
    </row>
    <row r="29" spans="1:13" ht="12">
      <c r="A29" s="157" t="s">
        <v>179</v>
      </c>
      <c r="B29" s="158">
        <v>213021</v>
      </c>
      <c r="C29" s="159">
        <v>22.3</v>
      </c>
      <c r="D29" s="167">
        <f>SUM(D6:D28)</f>
        <v>7477</v>
      </c>
      <c r="E29" s="167">
        <f>SUM(E6:E28)</f>
        <v>7063</v>
      </c>
      <c r="F29" s="167">
        <f>SUM(F6:F28)</f>
        <v>1791</v>
      </c>
      <c r="G29" s="161"/>
      <c r="H29" s="157" t="s">
        <v>47</v>
      </c>
      <c r="I29" s="165">
        <v>789</v>
      </c>
      <c r="J29" s="163">
        <v>14.3</v>
      </c>
      <c r="K29" s="160">
        <v>52</v>
      </c>
      <c r="L29" s="160">
        <v>46</v>
      </c>
      <c r="M29" s="160">
        <v>7</v>
      </c>
    </row>
    <row r="30" spans="1:13" ht="12">
      <c r="A30" s="152"/>
      <c r="B30" s="181"/>
      <c r="C30" s="148"/>
      <c r="D30" s="148"/>
      <c r="E30" s="148"/>
      <c r="F30" s="168"/>
      <c r="G30" s="168"/>
      <c r="H30" s="157" t="s">
        <v>48</v>
      </c>
      <c r="I30" s="165">
        <v>982</v>
      </c>
      <c r="J30" s="163">
        <v>12.2</v>
      </c>
      <c r="K30" s="160">
        <v>70</v>
      </c>
      <c r="L30" s="160">
        <v>70</v>
      </c>
      <c r="M30" s="160">
        <v>7</v>
      </c>
    </row>
    <row r="31" spans="6:13" ht="12">
      <c r="F31" s="169"/>
      <c r="G31" s="170"/>
      <c r="H31" s="157" t="s">
        <v>49</v>
      </c>
      <c r="I31" s="165">
        <v>4059</v>
      </c>
      <c r="J31" s="163">
        <v>20</v>
      </c>
      <c r="K31" s="160">
        <v>147</v>
      </c>
      <c r="L31" s="160">
        <v>137</v>
      </c>
      <c r="M31" s="160">
        <v>28</v>
      </c>
    </row>
    <row r="32" spans="1:13" ht="12">
      <c r="A32" s="171" t="s">
        <v>198</v>
      </c>
      <c r="C32" s="148"/>
      <c r="D32" s="148"/>
      <c r="E32" s="148"/>
      <c r="F32" s="168"/>
      <c r="G32" s="168"/>
      <c r="H32" s="157" t="s">
        <v>180</v>
      </c>
      <c r="I32" s="167">
        <v>74121</v>
      </c>
      <c r="J32" s="159">
        <v>17.6</v>
      </c>
      <c r="K32" s="158">
        <f>SUM(K6:K31)</f>
        <v>3100</v>
      </c>
      <c r="L32" s="158">
        <f>SUM(L6:L31)</f>
        <v>2824</v>
      </c>
      <c r="M32" s="158">
        <f>SUM(M6:M31)</f>
        <v>504</v>
      </c>
    </row>
    <row r="33" spans="8:10" ht="12">
      <c r="H33" s="152"/>
      <c r="I33" s="148"/>
      <c r="J33" s="148"/>
    </row>
    <row r="34" ht="12">
      <c r="A34" s="173" t="s">
        <v>181</v>
      </c>
    </row>
    <row r="35" ht="12">
      <c r="A35" s="174" t="s">
        <v>197</v>
      </c>
    </row>
    <row r="36" ht="12">
      <c r="A36" s="174" t="s">
        <v>199</v>
      </c>
    </row>
  </sheetData>
  <sheetProtection/>
  <mergeCells count="6">
    <mergeCell ref="A4:A5"/>
    <mergeCell ref="D4:E4"/>
    <mergeCell ref="F4:F5"/>
    <mergeCell ref="H4:H5"/>
    <mergeCell ref="K4:L4"/>
    <mergeCell ref="M4:M5"/>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E29"/>
  <sheetViews>
    <sheetView zoomScalePageLayoutView="0" workbookViewId="0" topLeftCell="A1">
      <selection activeCell="A1" sqref="A1"/>
    </sheetView>
  </sheetViews>
  <sheetFormatPr defaultColWidth="9.00390625" defaultRowHeight="15"/>
  <cols>
    <col min="1" max="1" width="9.00390625" style="16" customWidth="1"/>
    <col min="2" max="2" width="17.57421875" style="16" customWidth="1"/>
    <col min="3" max="3" width="9.00390625" style="16" customWidth="1"/>
    <col min="4" max="4" width="9.57421875" style="16" customWidth="1"/>
    <col min="5" max="5" width="17.140625" style="16" customWidth="1"/>
    <col min="6" max="16384" width="9.00390625" style="16" customWidth="1"/>
  </cols>
  <sheetData>
    <row r="1" ht="13.5">
      <c r="A1" s="33" t="s">
        <v>192</v>
      </c>
    </row>
    <row r="3" spans="1:5" s="66" customFormat="1" ht="12">
      <c r="A3" s="73"/>
      <c r="B3" s="73" t="s">
        <v>134</v>
      </c>
      <c r="C3" s="68"/>
      <c r="D3" s="73"/>
      <c r="E3" s="73" t="s">
        <v>135</v>
      </c>
    </row>
    <row r="4" spans="1:5" s="66" customFormat="1" ht="12" customHeight="1">
      <c r="A4" s="124" t="s">
        <v>150</v>
      </c>
      <c r="B4" s="75">
        <v>5300</v>
      </c>
      <c r="C4" s="68"/>
      <c r="D4" s="124" t="s">
        <v>149</v>
      </c>
      <c r="E4" s="75">
        <v>5408</v>
      </c>
    </row>
    <row r="5" spans="1:5" s="66" customFormat="1" ht="12" customHeight="1">
      <c r="A5" s="74" t="s">
        <v>2</v>
      </c>
      <c r="B5" s="75">
        <v>5920</v>
      </c>
      <c r="C5" s="68"/>
      <c r="D5" s="74" t="s">
        <v>3</v>
      </c>
      <c r="E5" s="75">
        <v>5880</v>
      </c>
    </row>
    <row r="6" spans="1:5" s="66" customFormat="1" ht="12">
      <c r="A6" s="74" t="s">
        <v>107</v>
      </c>
      <c r="B6" s="75">
        <v>6245</v>
      </c>
      <c r="C6" s="68"/>
      <c r="D6" s="74" t="s">
        <v>5</v>
      </c>
      <c r="E6" s="75">
        <v>6240</v>
      </c>
    </row>
    <row r="7" spans="1:5" s="66" customFormat="1" ht="12">
      <c r="A7" s="74" t="s">
        <v>6</v>
      </c>
      <c r="B7" s="75">
        <v>6200</v>
      </c>
      <c r="C7" s="68"/>
      <c r="D7" s="74" t="s">
        <v>7</v>
      </c>
      <c r="E7" s="75">
        <v>5750</v>
      </c>
    </row>
    <row r="8" spans="1:5" s="66" customFormat="1" ht="12">
      <c r="A8" s="74" t="s">
        <v>8</v>
      </c>
      <c r="B8" s="75">
        <v>6017</v>
      </c>
      <c r="C8" s="68"/>
      <c r="D8" s="74" t="s">
        <v>9</v>
      </c>
      <c r="E8" s="75">
        <v>5000</v>
      </c>
    </row>
    <row r="9" spans="1:5" s="66" customFormat="1" ht="12">
      <c r="A9" s="74" t="s">
        <v>10</v>
      </c>
      <c r="B9" s="75">
        <v>6142</v>
      </c>
      <c r="C9" s="68"/>
      <c r="D9" s="74" t="s">
        <v>11</v>
      </c>
      <c r="E9" s="75">
        <v>5708</v>
      </c>
    </row>
    <row r="10" spans="1:5" s="66" customFormat="1" ht="12">
      <c r="A10" s="74" t="s">
        <v>12</v>
      </c>
      <c r="B10" s="75">
        <v>6480</v>
      </c>
      <c r="C10" s="68"/>
      <c r="D10" s="74" t="s">
        <v>13</v>
      </c>
      <c r="E10" s="75">
        <v>6050</v>
      </c>
    </row>
    <row r="11" spans="1:5" s="66" customFormat="1" ht="12">
      <c r="A11" s="74" t="s">
        <v>14</v>
      </c>
      <c r="B11" s="75">
        <v>5400</v>
      </c>
      <c r="C11" s="68"/>
      <c r="D11" s="74" t="s">
        <v>15</v>
      </c>
      <c r="E11" s="75">
        <v>5600</v>
      </c>
    </row>
    <row r="12" spans="1:5" s="66" customFormat="1" ht="12">
      <c r="A12" s="74" t="s">
        <v>16</v>
      </c>
      <c r="B12" s="75">
        <v>5600</v>
      </c>
      <c r="C12" s="68"/>
      <c r="D12" s="74" t="s">
        <v>17</v>
      </c>
      <c r="E12" s="75">
        <v>5450</v>
      </c>
    </row>
    <row r="13" spans="1:5" s="66" customFormat="1" ht="12">
      <c r="A13" s="74" t="s">
        <v>18</v>
      </c>
      <c r="B13" s="75">
        <v>6240</v>
      </c>
      <c r="C13" s="68"/>
      <c r="D13" s="74" t="s">
        <v>19</v>
      </c>
      <c r="E13" s="75">
        <v>5400</v>
      </c>
    </row>
    <row r="14" spans="1:5" s="66" customFormat="1" ht="12">
      <c r="A14" s="74" t="s">
        <v>20</v>
      </c>
      <c r="B14" s="75">
        <v>6000</v>
      </c>
      <c r="C14" s="68"/>
      <c r="D14" s="74" t="s">
        <v>21</v>
      </c>
      <c r="E14" s="75">
        <v>5300</v>
      </c>
    </row>
    <row r="15" spans="1:5" s="66" customFormat="1" ht="12">
      <c r="A15" s="74" t="s">
        <v>22</v>
      </c>
      <c r="B15" s="75">
        <v>6450</v>
      </c>
      <c r="C15" s="68"/>
      <c r="D15" s="74" t="s">
        <v>23</v>
      </c>
      <c r="E15" s="75">
        <v>5480</v>
      </c>
    </row>
    <row r="16" spans="1:5" s="66" customFormat="1" ht="12">
      <c r="A16" s="74" t="s">
        <v>24</v>
      </c>
      <c r="B16" s="75">
        <v>5960</v>
      </c>
      <c r="C16" s="68"/>
      <c r="D16" s="74" t="s">
        <v>25</v>
      </c>
      <c r="E16" s="75">
        <v>5750</v>
      </c>
    </row>
    <row r="17" spans="1:5" s="66" customFormat="1" ht="12">
      <c r="A17" s="74" t="s">
        <v>26</v>
      </c>
      <c r="B17" s="75">
        <v>5726</v>
      </c>
      <c r="C17" s="68"/>
      <c r="D17" s="74" t="s">
        <v>27</v>
      </c>
      <c r="E17" s="75">
        <v>5917</v>
      </c>
    </row>
    <row r="18" spans="1:5" s="66" customFormat="1" ht="12">
      <c r="A18" s="74" t="s">
        <v>28</v>
      </c>
      <c r="B18" s="75">
        <v>6200</v>
      </c>
      <c r="C18" s="68"/>
      <c r="D18" s="74" t="s">
        <v>29</v>
      </c>
      <c r="E18" s="75">
        <v>6025</v>
      </c>
    </row>
    <row r="19" spans="1:5" s="66" customFormat="1" ht="12">
      <c r="A19" s="74" t="s">
        <v>108</v>
      </c>
      <c r="B19" s="75">
        <v>6090</v>
      </c>
      <c r="C19" s="68"/>
      <c r="D19" s="74" t="s">
        <v>31</v>
      </c>
      <c r="E19" s="75">
        <v>5900</v>
      </c>
    </row>
    <row r="20" spans="1:5" s="66" customFormat="1" ht="12">
      <c r="A20" s="74" t="s">
        <v>109</v>
      </c>
      <c r="B20" s="75">
        <v>6117</v>
      </c>
      <c r="C20" s="68"/>
      <c r="D20" s="74" t="s">
        <v>33</v>
      </c>
      <c r="E20" s="75">
        <v>5950</v>
      </c>
    </row>
    <row r="21" spans="1:5" s="66" customFormat="1" ht="12">
      <c r="A21" s="74" t="s">
        <v>34</v>
      </c>
      <c r="B21" s="75">
        <v>5980</v>
      </c>
      <c r="C21" s="68"/>
      <c r="D21" s="74" t="s">
        <v>35</v>
      </c>
      <c r="E21" s="75">
        <v>5200</v>
      </c>
    </row>
    <row r="22" spans="1:5" s="66" customFormat="1" ht="12">
      <c r="A22" s="74" t="s">
        <v>36</v>
      </c>
      <c r="B22" s="75">
        <v>5933</v>
      </c>
      <c r="C22" s="68"/>
      <c r="D22" s="74" t="s">
        <v>37</v>
      </c>
      <c r="E22" s="75">
        <v>5825</v>
      </c>
    </row>
    <row r="23" spans="1:5" s="66" customFormat="1" ht="24">
      <c r="A23" s="74" t="s">
        <v>38</v>
      </c>
      <c r="B23" s="75">
        <v>6470</v>
      </c>
      <c r="C23" s="68"/>
      <c r="D23" s="74" t="s">
        <v>132</v>
      </c>
      <c r="E23" s="75">
        <v>5400</v>
      </c>
    </row>
    <row r="24" spans="1:5" s="66" customFormat="1" ht="24">
      <c r="A24" s="74" t="s">
        <v>40</v>
      </c>
      <c r="B24" s="75">
        <v>6580</v>
      </c>
      <c r="C24" s="68"/>
      <c r="D24" s="74" t="s">
        <v>133</v>
      </c>
      <c r="E24" s="75">
        <v>5392</v>
      </c>
    </row>
    <row r="25" spans="1:5" s="66" customFormat="1" ht="12">
      <c r="A25" s="74" t="s">
        <v>110</v>
      </c>
      <c r="B25" s="75">
        <v>6400</v>
      </c>
      <c r="C25" s="68"/>
      <c r="D25" s="74" t="s">
        <v>43</v>
      </c>
      <c r="E25" s="75">
        <v>4808</v>
      </c>
    </row>
    <row r="26" spans="1:5" s="66" customFormat="1" ht="12">
      <c r="A26" s="74" t="s">
        <v>44</v>
      </c>
      <c r="B26" s="75">
        <v>5400</v>
      </c>
      <c r="C26" s="68"/>
      <c r="D26" s="74" t="s">
        <v>45</v>
      </c>
      <c r="E26" s="75">
        <v>5200</v>
      </c>
    </row>
    <row r="27" spans="1:5" s="66" customFormat="1" ht="12">
      <c r="A27" s="68"/>
      <c r="B27" s="68"/>
      <c r="C27" s="68"/>
      <c r="D27" s="74" t="s">
        <v>47</v>
      </c>
      <c r="E27" s="75">
        <v>4800</v>
      </c>
    </row>
    <row r="28" spans="1:5" s="66" customFormat="1" ht="12">
      <c r="A28" s="31" t="s">
        <v>193</v>
      </c>
      <c r="B28" s="68"/>
      <c r="C28" s="68"/>
      <c r="D28" s="74" t="s">
        <v>127</v>
      </c>
      <c r="E28" s="75">
        <v>5200</v>
      </c>
    </row>
    <row r="29" spans="1:5" s="66" customFormat="1" ht="12">
      <c r="A29" s="31" t="s">
        <v>194</v>
      </c>
      <c r="B29" s="68"/>
      <c r="C29" s="68"/>
      <c r="D29" s="74" t="s">
        <v>111</v>
      </c>
      <c r="E29" s="75">
        <v>6367</v>
      </c>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G36"/>
  <sheetViews>
    <sheetView zoomScalePageLayoutView="0" workbookViewId="0" topLeftCell="A1">
      <selection activeCell="A1" sqref="A1"/>
    </sheetView>
  </sheetViews>
  <sheetFormatPr defaultColWidth="9.140625" defaultRowHeight="15"/>
  <cols>
    <col min="2" max="2" width="13.57421875" style="0" customWidth="1"/>
    <col min="4" max="4" width="3.57421875" style="0" customWidth="1"/>
    <col min="5" max="5" width="11.00390625" style="0" customWidth="1"/>
    <col min="6" max="6" width="13.57421875" style="0" customWidth="1"/>
  </cols>
  <sheetData>
    <row r="1" spans="1:7" ht="12.75">
      <c r="A1" s="175" t="s">
        <v>182</v>
      </c>
      <c r="B1" s="175"/>
      <c r="C1" s="175"/>
      <c r="D1" s="175"/>
      <c r="E1" s="175"/>
      <c r="F1" s="175"/>
      <c r="G1" s="175"/>
    </row>
    <row r="3" spans="1:7" s="195" customFormat="1" ht="13.5" customHeight="1">
      <c r="A3" s="209"/>
      <c r="B3" s="209" t="s">
        <v>183</v>
      </c>
      <c r="C3" s="188" t="s">
        <v>184</v>
      </c>
      <c r="D3" s="194"/>
      <c r="E3" s="209"/>
      <c r="F3" s="209" t="s">
        <v>183</v>
      </c>
      <c r="G3" s="188" t="s">
        <v>184</v>
      </c>
    </row>
    <row r="4" spans="1:7" ht="12.75">
      <c r="A4" s="177" t="s">
        <v>185</v>
      </c>
      <c r="B4" s="178">
        <v>1</v>
      </c>
      <c r="C4" s="178">
        <v>1</v>
      </c>
      <c r="D4" s="176"/>
      <c r="E4" s="177" t="s">
        <v>1</v>
      </c>
      <c r="F4" s="178">
        <v>12</v>
      </c>
      <c r="G4" s="212">
        <v>14</v>
      </c>
    </row>
    <row r="5" spans="1:7" ht="12.75">
      <c r="A5" s="177" t="s">
        <v>2</v>
      </c>
      <c r="B5" s="178">
        <v>2</v>
      </c>
      <c r="C5" s="178">
        <v>2</v>
      </c>
      <c r="D5" s="176"/>
      <c r="E5" s="177" t="s">
        <v>3</v>
      </c>
      <c r="F5" s="178">
        <v>3</v>
      </c>
      <c r="G5" s="212">
        <v>16</v>
      </c>
    </row>
    <row r="6" spans="1:7" ht="12.75">
      <c r="A6" s="177" t="s">
        <v>107</v>
      </c>
      <c r="B6" s="178">
        <v>5</v>
      </c>
      <c r="C6" s="178">
        <v>2</v>
      </c>
      <c r="D6" s="176"/>
      <c r="E6" s="177" t="s">
        <v>5</v>
      </c>
      <c r="F6" s="178">
        <v>5</v>
      </c>
      <c r="G6" s="212">
        <v>6</v>
      </c>
    </row>
    <row r="7" spans="1:7" ht="12.75">
      <c r="A7" s="177" t="s">
        <v>6</v>
      </c>
      <c r="B7" s="178">
        <v>12</v>
      </c>
      <c r="C7" s="178">
        <v>8</v>
      </c>
      <c r="D7" s="176"/>
      <c r="E7" s="177" t="s">
        <v>7</v>
      </c>
      <c r="F7" s="178">
        <v>5</v>
      </c>
      <c r="G7" s="212">
        <v>6</v>
      </c>
    </row>
    <row r="8" spans="1:7" ht="12.75">
      <c r="A8" s="177" t="s">
        <v>8</v>
      </c>
      <c r="B8" s="178">
        <v>3</v>
      </c>
      <c r="C8" s="178">
        <v>12</v>
      </c>
      <c r="D8" s="176"/>
      <c r="E8" s="177" t="s">
        <v>9</v>
      </c>
      <c r="F8" s="178">
        <v>1</v>
      </c>
      <c r="G8" s="212">
        <v>3</v>
      </c>
    </row>
    <row r="9" spans="1:7" ht="12.75">
      <c r="A9" s="177" t="s">
        <v>10</v>
      </c>
      <c r="B9" s="178">
        <v>3</v>
      </c>
      <c r="C9" s="178">
        <v>10</v>
      </c>
      <c r="D9" s="176"/>
      <c r="E9" s="177" t="s">
        <v>11</v>
      </c>
      <c r="F9" s="178">
        <v>2</v>
      </c>
      <c r="G9" s="212">
        <v>8</v>
      </c>
    </row>
    <row r="10" spans="1:7" ht="12.75">
      <c r="A10" s="177" t="s">
        <v>12</v>
      </c>
      <c r="B10" s="178">
        <v>2</v>
      </c>
      <c r="C10" s="178">
        <v>13</v>
      </c>
      <c r="D10" s="176"/>
      <c r="E10" s="177" t="s">
        <v>13</v>
      </c>
      <c r="F10" s="178">
        <v>4</v>
      </c>
      <c r="G10" s="212">
        <v>4</v>
      </c>
    </row>
    <row r="11" spans="1:7" ht="12.75">
      <c r="A11" s="177" t="s">
        <v>14</v>
      </c>
      <c r="B11" s="178">
        <v>3</v>
      </c>
      <c r="C11" s="178">
        <v>8</v>
      </c>
      <c r="D11" s="176"/>
      <c r="E11" s="177" t="s">
        <v>15</v>
      </c>
      <c r="F11" s="178">
        <v>2</v>
      </c>
      <c r="G11" s="212">
        <v>6</v>
      </c>
    </row>
    <row r="12" spans="1:7" ht="12.75">
      <c r="A12" s="177" t="s">
        <v>16</v>
      </c>
      <c r="B12" s="178">
        <v>2</v>
      </c>
      <c r="C12" s="178">
        <v>18</v>
      </c>
      <c r="D12" s="176"/>
      <c r="E12" s="177" t="s">
        <v>17</v>
      </c>
      <c r="F12" s="178">
        <v>7</v>
      </c>
      <c r="G12" s="212">
        <v>10</v>
      </c>
    </row>
    <row r="13" spans="1:7" ht="12.75">
      <c r="A13" s="177" t="s">
        <v>18</v>
      </c>
      <c r="B13" s="178">
        <v>3</v>
      </c>
      <c r="C13" s="178">
        <v>9</v>
      </c>
      <c r="D13" s="176"/>
      <c r="E13" s="177" t="s">
        <v>19</v>
      </c>
      <c r="F13" s="178">
        <v>2</v>
      </c>
      <c r="G13" s="212">
        <v>5</v>
      </c>
    </row>
    <row r="14" spans="1:7" ht="12.75">
      <c r="A14" s="177" t="s">
        <v>20</v>
      </c>
      <c r="B14" s="178">
        <v>3</v>
      </c>
      <c r="C14" s="178">
        <v>15</v>
      </c>
      <c r="D14" s="176"/>
      <c r="E14" s="177" t="s">
        <v>21</v>
      </c>
      <c r="F14" s="178">
        <v>3</v>
      </c>
      <c r="G14" s="212">
        <v>6</v>
      </c>
    </row>
    <row r="15" spans="1:7" ht="12.75">
      <c r="A15" s="177" t="s">
        <v>22</v>
      </c>
      <c r="B15" s="178">
        <v>22</v>
      </c>
      <c r="C15" s="178">
        <v>32</v>
      </c>
      <c r="D15" s="176"/>
      <c r="E15" s="177" t="s">
        <v>23</v>
      </c>
      <c r="F15" s="178"/>
      <c r="G15" s="212">
        <v>8</v>
      </c>
    </row>
    <row r="16" spans="1:7" ht="12.75">
      <c r="A16" s="177" t="s">
        <v>24</v>
      </c>
      <c r="B16" s="178">
        <v>8</v>
      </c>
      <c r="C16" s="178">
        <v>36</v>
      </c>
      <c r="D16" s="176"/>
      <c r="E16" s="177" t="s">
        <v>25</v>
      </c>
      <c r="F16" s="178">
        <v>1</v>
      </c>
      <c r="G16" s="212">
        <v>3</v>
      </c>
    </row>
    <row r="17" spans="1:7" ht="12.75">
      <c r="A17" s="177" t="s">
        <v>26</v>
      </c>
      <c r="B17" s="178">
        <v>1</v>
      </c>
      <c r="C17" s="178">
        <v>14</v>
      </c>
      <c r="D17" s="176"/>
      <c r="E17" s="177" t="s">
        <v>27</v>
      </c>
      <c r="F17" s="178">
        <v>6</v>
      </c>
      <c r="G17" s="212">
        <v>3</v>
      </c>
    </row>
    <row r="18" spans="1:7" ht="12.75">
      <c r="A18" s="177" t="s">
        <v>28</v>
      </c>
      <c r="B18" s="178">
        <v>6</v>
      </c>
      <c r="C18" s="178">
        <v>18</v>
      </c>
      <c r="D18" s="176"/>
      <c r="E18" s="177" t="s">
        <v>29</v>
      </c>
      <c r="F18" s="178">
        <v>1</v>
      </c>
      <c r="G18" s="212">
        <v>6</v>
      </c>
    </row>
    <row r="19" spans="1:7" ht="12.75">
      <c r="A19" s="177" t="s">
        <v>108</v>
      </c>
      <c r="B19" s="178">
        <v>10</v>
      </c>
      <c r="C19" s="178">
        <v>14</v>
      </c>
      <c r="D19" s="176"/>
      <c r="E19" s="177" t="s">
        <v>31</v>
      </c>
      <c r="F19" s="178"/>
      <c r="G19" s="212">
        <v>1</v>
      </c>
    </row>
    <row r="20" spans="1:7" ht="12.75">
      <c r="A20" s="177" t="s">
        <v>109</v>
      </c>
      <c r="B20" s="178">
        <v>4</v>
      </c>
      <c r="C20" s="178">
        <v>23</v>
      </c>
      <c r="D20" s="176"/>
      <c r="E20" s="177" t="s">
        <v>33</v>
      </c>
      <c r="F20" s="178"/>
      <c r="G20" s="212">
        <v>6</v>
      </c>
    </row>
    <row r="21" spans="1:7" ht="12.75">
      <c r="A21" s="177" t="s">
        <v>34</v>
      </c>
      <c r="B21" s="178"/>
      <c r="C21" s="178">
        <v>12</v>
      </c>
      <c r="D21" s="176"/>
      <c r="E21" s="177" t="s">
        <v>35</v>
      </c>
      <c r="F21" s="178">
        <v>1</v>
      </c>
      <c r="G21" s="212">
        <v>3</v>
      </c>
    </row>
    <row r="22" spans="1:7" ht="12.75">
      <c r="A22" s="177" t="s">
        <v>36</v>
      </c>
      <c r="B22" s="178">
        <v>2</v>
      </c>
      <c r="C22" s="178">
        <v>17</v>
      </c>
      <c r="D22" s="176"/>
      <c r="E22" s="177" t="s">
        <v>37</v>
      </c>
      <c r="F22" s="178"/>
      <c r="G22" s="212">
        <v>14</v>
      </c>
    </row>
    <row r="23" spans="1:7" ht="12.75">
      <c r="A23" s="177" t="s">
        <v>38</v>
      </c>
      <c r="B23" s="178">
        <v>10</v>
      </c>
      <c r="C23" s="178">
        <v>14</v>
      </c>
      <c r="D23" s="176"/>
      <c r="E23" s="177" t="s">
        <v>39</v>
      </c>
      <c r="F23" s="178">
        <v>2</v>
      </c>
      <c r="G23" s="212">
        <v>5</v>
      </c>
    </row>
    <row r="24" spans="1:7" ht="12.75">
      <c r="A24" s="177" t="s">
        <v>40</v>
      </c>
      <c r="B24" s="178">
        <v>1</v>
      </c>
      <c r="C24" s="178">
        <v>18</v>
      </c>
      <c r="D24" s="176"/>
      <c r="E24" s="177" t="s">
        <v>41</v>
      </c>
      <c r="F24" s="178"/>
      <c r="G24" s="212">
        <v>3</v>
      </c>
    </row>
    <row r="25" spans="1:7" ht="12.75">
      <c r="A25" s="177" t="s">
        <v>110</v>
      </c>
      <c r="B25" s="178">
        <v>1</v>
      </c>
      <c r="C25" s="178">
        <v>11</v>
      </c>
      <c r="D25" s="176"/>
      <c r="E25" s="177" t="s">
        <v>43</v>
      </c>
      <c r="F25" s="178">
        <v>4</v>
      </c>
      <c r="G25" s="212">
        <v>11</v>
      </c>
    </row>
    <row r="26" spans="1:7" ht="12.75">
      <c r="A26" s="177" t="s">
        <v>44</v>
      </c>
      <c r="B26" s="178">
        <v>3</v>
      </c>
      <c r="C26" s="178">
        <v>24</v>
      </c>
      <c r="D26" s="176"/>
      <c r="E26" s="177" t="s">
        <v>45</v>
      </c>
      <c r="F26" s="178"/>
      <c r="G26" s="212">
        <v>4</v>
      </c>
    </row>
    <row r="27" spans="1:7" ht="12.75">
      <c r="A27" s="176"/>
      <c r="B27" s="176"/>
      <c r="C27" s="213"/>
      <c r="D27" s="176"/>
      <c r="E27" s="177" t="s">
        <v>47</v>
      </c>
      <c r="F27" s="178"/>
      <c r="G27" s="212">
        <v>0</v>
      </c>
    </row>
    <row r="28" spans="1:7" ht="12.75">
      <c r="A28" s="176"/>
      <c r="B28" s="176"/>
      <c r="C28" s="176"/>
      <c r="D28" s="176"/>
      <c r="E28" s="177" t="s">
        <v>48</v>
      </c>
      <c r="F28" s="178"/>
      <c r="G28" s="212">
        <v>2</v>
      </c>
    </row>
    <row r="29" spans="1:7" ht="12.75">
      <c r="A29" s="176"/>
      <c r="B29" s="176"/>
      <c r="C29" s="176"/>
      <c r="D29" s="176"/>
      <c r="E29" s="177" t="s">
        <v>111</v>
      </c>
      <c r="F29" s="178">
        <v>1</v>
      </c>
      <c r="G29" s="212">
        <v>10</v>
      </c>
    </row>
    <row r="30" spans="1:7" ht="12.75">
      <c r="A30" s="176" t="s">
        <v>220</v>
      </c>
      <c r="B30" s="176"/>
      <c r="C30" s="176"/>
      <c r="D30" s="176"/>
      <c r="E30" s="190"/>
      <c r="F30" s="191"/>
      <c r="G30" s="192"/>
    </row>
    <row r="31" spans="1:6" ht="12.75">
      <c r="A31" s="176" t="s">
        <v>221</v>
      </c>
      <c r="F31" s="179"/>
    </row>
    <row r="32" spans="2:7" ht="12.75">
      <c r="B32" s="175"/>
      <c r="C32" s="175"/>
      <c r="D32" s="175"/>
      <c r="E32" s="175"/>
      <c r="F32" s="175"/>
      <c r="G32" s="175"/>
    </row>
    <row r="33" ht="12.75">
      <c r="A33" s="175" t="s">
        <v>186</v>
      </c>
    </row>
    <row r="34" spans="1:7" ht="12.75">
      <c r="A34" s="228" t="s">
        <v>222</v>
      </c>
      <c r="B34" s="180"/>
      <c r="C34" s="180"/>
      <c r="D34" s="180"/>
      <c r="E34" s="180"/>
      <c r="F34" s="180"/>
      <c r="G34" s="180"/>
    </row>
    <row r="35" spans="1:7" ht="12.75">
      <c r="A35" s="180"/>
      <c r="B35" s="193"/>
      <c r="C35" s="193"/>
      <c r="D35" s="193"/>
      <c r="E35" s="193"/>
      <c r="F35" s="193"/>
      <c r="G35" s="193"/>
    </row>
    <row r="36" ht="12.75">
      <c r="A36" s="19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32"/>
  <sheetViews>
    <sheetView zoomScalePageLayoutView="0" workbookViewId="0" topLeftCell="A1">
      <selection activeCell="A1" sqref="A1"/>
    </sheetView>
  </sheetViews>
  <sheetFormatPr defaultColWidth="9.140625" defaultRowHeight="15"/>
  <cols>
    <col min="2" max="4" width="12.57421875" style="0" customWidth="1"/>
    <col min="5" max="5" width="18.57421875" style="0" customWidth="1"/>
    <col min="6" max="6" width="3.28125" style="0" customWidth="1"/>
    <col min="7" max="7" width="11.00390625" style="0" customWidth="1"/>
    <col min="8" max="10" width="12.57421875" style="0" customWidth="1"/>
    <col min="11" max="11" width="18.57421875" style="0" customWidth="1"/>
  </cols>
  <sheetData>
    <row r="1" ht="13.5">
      <c r="A1" s="149" t="s">
        <v>223</v>
      </c>
    </row>
    <row r="3" spans="1:11" ht="13.5" customHeight="1">
      <c r="A3" s="214"/>
      <c r="B3" s="153" t="s">
        <v>224</v>
      </c>
      <c r="C3" s="153" t="s">
        <v>225</v>
      </c>
      <c r="D3" s="153" t="s">
        <v>226</v>
      </c>
      <c r="E3" s="153" t="s">
        <v>227</v>
      </c>
      <c r="F3" s="154"/>
      <c r="G3" s="215"/>
      <c r="H3" s="153" t="s">
        <v>224</v>
      </c>
      <c r="I3" s="153" t="s">
        <v>225</v>
      </c>
      <c r="J3" s="153" t="s">
        <v>226</v>
      </c>
      <c r="K3" s="153" t="s">
        <v>227</v>
      </c>
    </row>
    <row r="4" spans="1:11" ht="12.75">
      <c r="A4" s="157" t="s">
        <v>0</v>
      </c>
      <c r="B4" s="153" t="s">
        <v>229</v>
      </c>
      <c r="C4" s="216" t="s">
        <v>228</v>
      </c>
      <c r="D4" s="217" t="s">
        <v>228</v>
      </c>
      <c r="E4" s="217" t="s">
        <v>228</v>
      </c>
      <c r="F4" s="161"/>
      <c r="G4" s="157" t="s">
        <v>1</v>
      </c>
      <c r="H4" s="221" t="s">
        <v>229</v>
      </c>
      <c r="I4" s="222" t="s">
        <v>113</v>
      </c>
      <c r="J4" s="217" t="s">
        <v>228</v>
      </c>
      <c r="K4" s="217" t="s">
        <v>228</v>
      </c>
    </row>
    <row r="5" spans="1:11" ht="12.75">
      <c r="A5" s="157" t="s">
        <v>2</v>
      </c>
      <c r="B5" s="153" t="s">
        <v>228</v>
      </c>
      <c r="C5" s="216" t="s">
        <v>228</v>
      </c>
      <c r="D5" s="217" t="s">
        <v>228</v>
      </c>
      <c r="E5" s="217" t="s">
        <v>228</v>
      </c>
      <c r="F5" s="161"/>
      <c r="G5" s="157" t="s">
        <v>3</v>
      </c>
      <c r="H5" s="223" t="s">
        <v>230</v>
      </c>
      <c r="I5" s="222" t="s">
        <v>113</v>
      </c>
      <c r="J5" s="217" t="s">
        <v>230</v>
      </c>
      <c r="K5" s="217" t="s">
        <v>228</v>
      </c>
    </row>
    <row r="6" spans="1:11" ht="12.75">
      <c r="A6" s="157" t="s">
        <v>4</v>
      </c>
      <c r="B6" s="153" t="s">
        <v>228</v>
      </c>
      <c r="C6" s="216" t="s">
        <v>228</v>
      </c>
      <c r="D6" s="217" t="s">
        <v>228</v>
      </c>
      <c r="E6" s="217" t="s">
        <v>228</v>
      </c>
      <c r="F6" s="161"/>
      <c r="G6" s="157" t="s">
        <v>5</v>
      </c>
      <c r="H6" s="221" t="s">
        <v>229</v>
      </c>
      <c r="I6" s="222" t="s">
        <v>231</v>
      </c>
      <c r="J6" s="217" t="s">
        <v>228</v>
      </c>
      <c r="K6" s="217" t="s">
        <v>228</v>
      </c>
    </row>
    <row r="7" spans="1:11" ht="12.75">
      <c r="A7" s="157" t="s">
        <v>6</v>
      </c>
      <c r="B7" s="153" t="s">
        <v>228</v>
      </c>
      <c r="C7" s="216" t="s">
        <v>228</v>
      </c>
      <c r="D7" s="217" t="s">
        <v>228</v>
      </c>
      <c r="E7" s="217" t="s">
        <v>228</v>
      </c>
      <c r="F7" s="161"/>
      <c r="G7" s="157" t="s">
        <v>7</v>
      </c>
      <c r="H7" s="223" t="s">
        <v>229</v>
      </c>
      <c r="I7" s="222" t="s">
        <v>113</v>
      </c>
      <c r="J7" s="217" t="s">
        <v>228</v>
      </c>
      <c r="K7" s="217" t="s">
        <v>228</v>
      </c>
    </row>
    <row r="8" spans="1:11" ht="12.75">
      <c r="A8" s="157" t="s">
        <v>8</v>
      </c>
      <c r="B8" s="153" t="s">
        <v>228</v>
      </c>
      <c r="C8" s="216" t="s">
        <v>228</v>
      </c>
      <c r="D8" s="217" t="s">
        <v>228</v>
      </c>
      <c r="E8" s="217" t="s">
        <v>228</v>
      </c>
      <c r="F8" s="161"/>
      <c r="G8" s="157" t="s">
        <v>9</v>
      </c>
      <c r="H8" s="223" t="s">
        <v>230</v>
      </c>
      <c r="I8" s="222" t="s">
        <v>113</v>
      </c>
      <c r="J8" s="217" t="s">
        <v>228</v>
      </c>
      <c r="K8" s="217" t="s">
        <v>228</v>
      </c>
    </row>
    <row r="9" spans="1:11" ht="12.75">
      <c r="A9" s="157" t="s">
        <v>10</v>
      </c>
      <c r="B9" s="153" t="s">
        <v>228</v>
      </c>
      <c r="C9" s="216" t="s">
        <v>228</v>
      </c>
      <c r="D9" s="217" t="s">
        <v>228</v>
      </c>
      <c r="E9" s="217" t="s">
        <v>228</v>
      </c>
      <c r="F9" s="161"/>
      <c r="G9" s="157" t="s">
        <v>11</v>
      </c>
      <c r="H9" s="223" t="s">
        <v>229</v>
      </c>
      <c r="I9" s="222" t="s">
        <v>229</v>
      </c>
      <c r="J9" s="217" t="s">
        <v>228</v>
      </c>
      <c r="K9" s="217" t="s">
        <v>228</v>
      </c>
    </row>
    <row r="10" spans="1:11" ht="12.75">
      <c r="A10" s="157" t="s">
        <v>12</v>
      </c>
      <c r="B10" s="153" t="s">
        <v>228</v>
      </c>
      <c r="C10" s="216" t="s">
        <v>228</v>
      </c>
      <c r="D10" s="217" t="s">
        <v>230</v>
      </c>
      <c r="E10" s="217" t="s">
        <v>228</v>
      </c>
      <c r="F10" s="161"/>
      <c r="G10" s="157" t="s">
        <v>13</v>
      </c>
      <c r="H10" s="223" t="s">
        <v>228</v>
      </c>
      <c r="I10" s="222" t="s">
        <v>113</v>
      </c>
      <c r="J10" s="217" t="s">
        <v>228</v>
      </c>
      <c r="K10" s="217" t="s">
        <v>228</v>
      </c>
    </row>
    <row r="11" spans="1:11" ht="12.75">
      <c r="A11" s="157" t="s">
        <v>14</v>
      </c>
      <c r="B11" s="153" t="s">
        <v>228</v>
      </c>
      <c r="C11" s="216" t="s">
        <v>228</v>
      </c>
      <c r="D11" s="217" t="s">
        <v>231</v>
      </c>
      <c r="E11" s="217" t="s">
        <v>228</v>
      </c>
      <c r="F11" s="161"/>
      <c r="G11" s="157" t="s">
        <v>15</v>
      </c>
      <c r="H11" s="224" t="s">
        <v>228</v>
      </c>
      <c r="I11" s="222" t="s">
        <v>113</v>
      </c>
      <c r="J11" s="217" t="s">
        <v>228</v>
      </c>
      <c r="K11" s="217" t="s">
        <v>228</v>
      </c>
    </row>
    <row r="12" spans="1:11" ht="12.75">
      <c r="A12" s="157" t="s">
        <v>16</v>
      </c>
      <c r="B12" s="153" t="s">
        <v>228</v>
      </c>
      <c r="C12" s="216" t="s">
        <v>228</v>
      </c>
      <c r="D12" s="217" t="s">
        <v>228</v>
      </c>
      <c r="E12" s="217" t="s">
        <v>228</v>
      </c>
      <c r="F12" s="166"/>
      <c r="G12" s="157" t="s">
        <v>17</v>
      </c>
      <c r="H12" s="224" t="s">
        <v>230</v>
      </c>
      <c r="I12" s="222" t="s">
        <v>113</v>
      </c>
      <c r="J12" s="217" t="s">
        <v>228</v>
      </c>
      <c r="K12" s="217" t="s">
        <v>228</v>
      </c>
    </row>
    <row r="13" spans="1:11" ht="12.75">
      <c r="A13" s="157" t="s">
        <v>18</v>
      </c>
      <c r="B13" s="153" t="s">
        <v>228</v>
      </c>
      <c r="C13" s="216" t="s">
        <v>228</v>
      </c>
      <c r="D13" s="217" t="s">
        <v>228</v>
      </c>
      <c r="E13" s="217" t="s">
        <v>228</v>
      </c>
      <c r="F13" s="161"/>
      <c r="G13" s="157" t="s">
        <v>19</v>
      </c>
      <c r="H13" s="224" t="s">
        <v>231</v>
      </c>
      <c r="I13" s="222" t="s">
        <v>231</v>
      </c>
      <c r="J13" s="217" t="s">
        <v>228</v>
      </c>
      <c r="K13" s="217" t="s">
        <v>228</v>
      </c>
    </row>
    <row r="14" spans="1:11" ht="12.75">
      <c r="A14" s="157" t="s">
        <v>20</v>
      </c>
      <c r="B14" s="153" t="s">
        <v>228</v>
      </c>
      <c r="C14" s="216" t="s">
        <v>228</v>
      </c>
      <c r="D14" s="217" t="s">
        <v>228</v>
      </c>
      <c r="E14" s="217" t="s">
        <v>228</v>
      </c>
      <c r="F14" s="161"/>
      <c r="G14" s="157" t="s">
        <v>21</v>
      </c>
      <c r="H14" s="224" t="s">
        <v>230</v>
      </c>
      <c r="I14" s="222" t="s">
        <v>113</v>
      </c>
      <c r="J14" s="217" t="s">
        <v>228</v>
      </c>
      <c r="K14" s="217" t="s">
        <v>228</v>
      </c>
    </row>
    <row r="15" spans="1:11" ht="12.75">
      <c r="A15" s="157" t="s">
        <v>22</v>
      </c>
      <c r="B15" s="153" t="s">
        <v>228</v>
      </c>
      <c r="C15" s="216" t="s">
        <v>228</v>
      </c>
      <c r="D15" s="217" t="s">
        <v>228</v>
      </c>
      <c r="E15" s="217" t="s">
        <v>228</v>
      </c>
      <c r="F15" s="161"/>
      <c r="G15" s="157" t="s">
        <v>23</v>
      </c>
      <c r="H15" s="224" t="s">
        <v>230</v>
      </c>
      <c r="I15" s="222" t="s">
        <v>113</v>
      </c>
      <c r="J15" s="217" t="s">
        <v>228</v>
      </c>
      <c r="K15" s="217" t="s">
        <v>228</v>
      </c>
    </row>
    <row r="16" spans="1:11" ht="12.75">
      <c r="A16" s="157" t="s">
        <v>24</v>
      </c>
      <c r="B16" s="153" t="s">
        <v>228</v>
      </c>
      <c r="C16" s="216" t="s">
        <v>228</v>
      </c>
      <c r="D16" s="217" t="s">
        <v>228</v>
      </c>
      <c r="E16" s="217" t="s">
        <v>228</v>
      </c>
      <c r="F16" s="161"/>
      <c r="G16" s="157" t="s">
        <v>25</v>
      </c>
      <c r="H16" s="224" t="s">
        <v>228</v>
      </c>
      <c r="I16" s="222" t="s">
        <v>113</v>
      </c>
      <c r="J16" s="217" t="s">
        <v>228</v>
      </c>
      <c r="K16" s="217" t="s">
        <v>228</v>
      </c>
    </row>
    <row r="17" spans="1:11" ht="12.75">
      <c r="A17" s="157" t="s">
        <v>26</v>
      </c>
      <c r="B17" s="153" t="s">
        <v>228</v>
      </c>
      <c r="C17" s="216" t="s">
        <v>228</v>
      </c>
      <c r="D17" s="217" t="s">
        <v>231</v>
      </c>
      <c r="E17" s="217" t="s">
        <v>228</v>
      </c>
      <c r="F17" s="161"/>
      <c r="G17" s="157" t="s">
        <v>27</v>
      </c>
      <c r="H17" s="224" t="s">
        <v>230</v>
      </c>
      <c r="I17" s="222" t="s">
        <v>113</v>
      </c>
      <c r="J17" s="217" t="s">
        <v>228</v>
      </c>
      <c r="K17" s="217" t="s">
        <v>228</v>
      </c>
    </row>
    <row r="18" spans="1:11" ht="12.75">
      <c r="A18" s="157" t="s">
        <v>28</v>
      </c>
      <c r="B18" s="156" t="s">
        <v>228</v>
      </c>
      <c r="C18" s="216" t="s">
        <v>228</v>
      </c>
      <c r="D18" s="217" t="s">
        <v>228</v>
      </c>
      <c r="E18" s="217" t="s">
        <v>228</v>
      </c>
      <c r="F18" s="161"/>
      <c r="G18" s="157" t="s">
        <v>29</v>
      </c>
      <c r="H18" s="224" t="s">
        <v>228</v>
      </c>
      <c r="I18" s="222" t="s">
        <v>113</v>
      </c>
      <c r="J18" s="217" t="s">
        <v>228</v>
      </c>
      <c r="K18" s="217" t="s">
        <v>228</v>
      </c>
    </row>
    <row r="19" spans="1:11" ht="12.75">
      <c r="A19" s="157" t="s">
        <v>30</v>
      </c>
      <c r="B19" s="153" t="s">
        <v>228</v>
      </c>
      <c r="C19" s="216" t="s">
        <v>228</v>
      </c>
      <c r="D19" s="217" t="s">
        <v>228</v>
      </c>
      <c r="E19" s="217" t="s">
        <v>228</v>
      </c>
      <c r="F19" s="161"/>
      <c r="G19" s="157" t="s">
        <v>31</v>
      </c>
      <c r="H19" s="224" t="s">
        <v>230</v>
      </c>
      <c r="I19" s="222" t="s">
        <v>113</v>
      </c>
      <c r="J19" s="217" t="s">
        <v>230</v>
      </c>
      <c r="K19" s="217" t="s">
        <v>228</v>
      </c>
    </row>
    <row r="20" spans="1:11" ht="12.75">
      <c r="A20" s="157" t="s">
        <v>32</v>
      </c>
      <c r="B20" s="153" t="s">
        <v>228</v>
      </c>
      <c r="C20" s="216" t="s">
        <v>228</v>
      </c>
      <c r="D20" s="217" t="s">
        <v>228</v>
      </c>
      <c r="E20" s="217" t="s">
        <v>228</v>
      </c>
      <c r="F20" s="166"/>
      <c r="G20" s="157" t="s">
        <v>33</v>
      </c>
      <c r="H20" s="224" t="s">
        <v>228</v>
      </c>
      <c r="I20" s="222" t="s">
        <v>113</v>
      </c>
      <c r="J20" s="217" t="s">
        <v>230</v>
      </c>
      <c r="K20" s="217" t="s">
        <v>228</v>
      </c>
    </row>
    <row r="21" spans="1:11" ht="12.75">
      <c r="A21" s="157" t="s">
        <v>34</v>
      </c>
      <c r="B21" s="153" t="s">
        <v>228</v>
      </c>
      <c r="C21" s="218" t="s">
        <v>228</v>
      </c>
      <c r="D21" s="217" t="s">
        <v>231</v>
      </c>
      <c r="E21" s="217" t="s">
        <v>228</v>
      </c>
      <c r="F21" s="166"/>
      <c r="G21" s="157" t="s">
        <v>35</v>
      </c>
      <c r="H21" s="224" t="s">
        <v>228</v>
      </c>
      <c r="I21" s="222" t="s">
        <v>113</v>
      </c>
      <c r="J21" s="217" t="s">
        <v>228</v>
      </c>
      <c r="K21" s="217" t="s">
        <v>228</v>
      </c>
    </row>
    <row r="22" spans="1:11" ht="12.75">
      <c r="A22" s="157" t="s">
        <v>36</v>
      </c>
      <c r="B22" s="153" t="s">
        <v>228</v>
      </c>
      <c r="C22" s="216" t="s">
        <v>228</v>
      </c>
      <c r="D22" s="217" t="s">
        <v>228</v>
      </c>
      <c r="E22" s="217" t="s">
        <v>228</v>
      </c>
      <c r="F22" s="166"/>
      <c r="G22" s="157" t="s">
        <v>37</v>
      </c>
      <c r="H22" s="224" t="s">
        <v>228</v>
      </c>
      <c r="I22" s="222" t="s">
        <v>113</v>
      </c>
      <c r="J22" s="217" t="s">
        <v>228</v>
      </c>
      <c r="K22" s="217" t="s">
        <v>228</v>
      </c>
    </row>
    <row r="23" spans="1:11" ht="12.75">
      <c r="A23" s="157" t="s">
        <v>38</v>
      </c>
      <c r="B23" s="153" t="s">
        <v>228</v>
      </c>
      <c r="C23" s="216" t="s">
        <v>228</v>
      </c>
      <c r="D23" s="217" t="s">
        <v>228</v>
      </c>
      <c r="E23" s="217" t="s">
        <v>228</v>
      </c>
      <c r="F23" s="166"/>
      <c r="G23" s="157" t="s">
        <v>39</v>
      </c>
      <c r="H23" s="224" t="s">
        <v>230</v>
      </c>
      <c r="I23" s="222" t="s">
        <v>113</v>
      </c>
      <c r="J23" s="217" t="s">
        <v>230</v>
      </c>
      <c r="K23" s="217" t="s">
        <v>228</v>
      </c>
    </row>
    <row r="24" spans="1:11" ht="12.75">
      <c r="A24" s="157" t="s">
        <v>40</v>
      </c>
      <c r="B24" s="153" t="s">
        <v>228</v>
      </c>
      <c r="C24" s="216" t="s">
        <v>228</v>
      </c>
      <c r="D24" s="217" t="s">
        <v>231</v>
      </c>
      <c r="E24" s="217" t="s">
        <v>228</v>
      </c>
      <c r="F24" s="161"/>
      <c r="G24" s="157" t="s">
        <v>41</v>
      </c>
      <c r="H24" s="224" t="s">
        <v>228</v>
      </c>
      <c r="I24" s="222" t="s">
        <v>113</v>
      </c>
      <c r="J24" s="217" t="s">
        <v>228</v>
      </c>
      <c r="K24" s="217" t="s">
        <v>230</v>
      </c>
    </row>
    <row r="25" spans="1:11" ht="12.75">
      <c r="A25" s="157" t="s">
        <v>42</v>
      </c>
      <c r="B25" s="153" t="s">
        <v>228</v>
      </c>
      <c r="C25" s="216" t="s">
        <v>228</v>
      </c>
      <c r="D25" s="217" t="s">
        <v>228</v>
      </c>
      <c r="E25" s="217" t="s">
        <v>228</v>
      </c>
      <c r="F25" s="161"/>
      <c r="G25" s="157" t="s">
        <v>43</v>
      </c>
      <c r="H25" s="224" t="s">
        <v>228</v>
      </c>
      <c r="I25" s="222" t="s">
        <v>113</v>
      </c>
      <c r="J25" s="217" t="s">
        <v>228</v>
      </c>
      <c r="K25" s="217" t="s">
        <v>228</v>
      </c>
    </row>
    <row r="26" spans="1:11" ht="12.75">
      <c r="A26" s="157" t="s">
        <v>44</v>
      </c>
      <c r="B26" s="153" t="s">
        <v>228</v>
      </c>
      <c r="C26" s="216" t="s">
        <v>228</v>
      </c>
      <c r="D26" s="217" t="s">
        <v>228</v>
      </c>
      <c r="E26" s="217" t="s">
        <v>228</v>
      </c>
      <c r="F26" s="161"/>
      <c r="G26" s="157" t="s">
        <v>45</v>
      </c>
      <c r="H26" s="224" t="s">
        <v>230</v>
      </c>
      <c r="I26" s="222" t="s">
        <v>113</v>
      </c>
      <c r="J26" s="217" t="s">
        <v>230</v>
      </c>
      <c r="K26" s="217" t="s">
        <v>230</v>
      </c>
    </row>
    <row r="27" spans="1:11" ht="12.75">
      <c r="A27" s="152"/>
      <c r="B27" s="181"/>
      <c r="C27" s="148"/>
      <c r="D27" s="148"/>
      <c r="E27" s="220"/>
      <c r="F27" s="219"/>
      <c r="G27" s="157" t="s">
        <v>47</v>
      </c>
      <c r="H27" s="224" t="s">
        <v>230</v>
      </c>
      <c r="I27" s="222" t="s">
        <v>113</v>
      </c>
      <c r="J27" s="217" t="s">
        <v>228</v>
      </c>
      <c r="K27" s="217" t="s">
        <v>228</v>
      </c>
    </row>
    <row r="28" spans="1:11" ht="12.75">
      <c r="A28" s="171" t="s">
        <v>235</v>
      </c>
      <c r="B28" s="151"/>
      <c r="C28" s="151"/>
      <c r="D28" s="151"/>
      <c r="E28" s="151"/>
      <c r="F28" s="168"/>
      <c r="G28" s="157" t="s">
        <v>48</v>
      </c>
      <c r="H28" s="224" t="s">
        <v>230</v>
      </c>
      <c r="I28" s="222" t="s">
        <v>113</v>
      </c>
      <c r="J28" s="217" t="s">
        <v>228</v>
      </c>
      <c r="K28" s="217" t="s">
        <v>228</v>
      </c>
    </row>
    <row r="29" spans="1:11" ht="12.75">
      <c r="A29" t="s">
        <v>232</v>
      </c>
      <c r="B29" s="151"/>
      <c r="C29" s="148"/>
      <c r="D29" s="148"/>
      <c r="E29" s="148"/>
      <c r="F29" s="170"/>
      <c r="G29" s="157" t="s">
        <v>49</v>
      </c>
      <c r="H29" s="224" t="s">
        <v>228</v>
      </c>
      <c r="I29" s="222" t="s">
        <v>113</v>
      </c>
      <c r="J29" s="217" t="s">
        <v>230</v>
      </c>
      <c r="K29" s="217" t="s">
        <v>228</v>
      </c>
    </row>
    <row r="30" spans="1:6" ht="12.75">
      <c r="A30" t="s">
        <v>233</v>
      </c>
      <c r="F30" s="168"/>
    </row>
    <row r="32" ht="12.75">
      <c r="A32" s="189" t="s">
        <v>234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Q36"/>
  <sheetViews>
    <sheetView zoomScalePageLayoutView="0" workbookViewId="0" topLeftCell="A1">
      <selection activeCell="A1" sqref="A1"/>
    </sheetView>
  </sheetViews>
  <sheetFormatPr defaultColWidth="9.00390625" defaultRowHeight="15"/>
  <cols>
    <col min="1" max="1" width="9.00390625" style="40" customWidth="1"/>
    <col min="2" max="2" width="6.28125" style="40" customWidth="1"/>
    <col min="3" max="3" width="10.421875" style="40" customWidth="1"/>
    <col min="4" max="4" width="10.00390625" style="40" customWidth="1"/>
    <col min="5" max="6" width="7.140625" style="40" customWidth="1"/>
    <col min="7" max="7" width="13.57421875" style="79" customWidth="1"/>
    <col min="8" max="8" width="3.57421875" style="40" customWidth="1"/>
    <col min="9" max="9" width="10.8515625" style="40" customWidth="1"/>
    <col min="10" max="10" width="6.140625" style="40" customWidth="1"/>
    <col min="11" max="12" width="10.421875" style="40" customWidth="1"/>
    <col min="13" max="14" width="7.140625" style="40" customWidth="1"/>
    <col min="15" max="15" width="13.57421875" style="79" customWidth="1"/>
    <col min="16" max="16384" width="9.00390625" style="40" customWidth="1"/>
  </cols>
  <sheetData>
    <row r="1" spans="1:15" ht="13.5">
      <c r="A1" s="47" t="s">
        <v>51</v>
      </c>
      <c r="B1" s="41"/>
      <c r="C1" s="41"/>
      <c r="D1" s="41"/>
      <c r="E1" s="41"/>
      <c r="F1" s="41"/>
      <c r="G1" s="78"/>
      <c r="H1" s="45"/>
      <c r="I1" s="42"/>
      <c r="J1" s="41"/>
      <c r="K1" s="41"/>
      <c r="L1" s="41"/>
      <c r="M1" s="41"/>
      <c r="N1" s="41"/>
      <c r="O1" s="78"/>
    </row>
    <row r="2" spans="1:15" ht="12">
      <c r="A2" s="42"/>
      <c r="B2" s="41"/>
      <c r="C2" s="41"/>
      <c r="D2" s="41"/>
      <c r="E2" s="41"/>
      <c r="F2" s="41"/>
      <c r="G2" s="78"/>
      <c r="H2" s="45"/>
      <c r="I2" s="42"/>
      <c r="J2" s="41"/>
      <c r="K2" s="41"/>
      <c r="L2" s="41"/>
      <c r="M2" s="41"/>
      <c r="N2" s="41"/>
      <c r="O2" s="78"/>
    </row>
    <row r="3" spans="1:16" s="80" customFormat="1" ht="25.5" customHeight="1">
      <c r="A3" s="245"/>
      <c r="B3" s="240" t="s">
        <v>200</v>
      </c>
      <c r="C3" s="240"/>
      <c r="D3" s="241"/>
      <c r="E3" s="250" t="s">
        <v>202</v>
      </c>
      <c r="F3" s="251"/>
      <c r="G3" s="95" t="s">
        <v>53</v>
      </c>
      <c r="H3" s="76"/>
      <c r="I3" s="247"/>
      <c r="J3" s="242" t="s">
        <v>52</v>
      </c>
      <c r="K3" s="243"/>
      <c r="L3" s="244"/>
      <c r="M3" s="238" t="s">
        <v>114</v>
      </c>
      <c r="N3" s="239"/>
      <c r="O3" s="96" t="s">
        <v>53</v>
      </c>
      <c r="P3" s="79"/>
    </row>
    <row r="4" spans="1:16" s="80" customFormat="1" ht="36">
      <c r="A4" s="246"/>
      <c r="B4" s="81" t="s">
        <v>54</v>
      </c>
      <c r="C4" s="130" t="s">
        <v>154</v>
      </c>
      <c r="D4" s="131" t="s">
        <v>155</v>
      </c>
      <c r="E4" s="95" t="s">
        <v>55</v>
      </c>
      <c r="F4" s="15" t="s">
        <v>187</v>
      </c>
      <c r="G4" s="95"/>
      <c r="H4" s="76"/>
      <c r="I4" s="248"/>
      <c r="J4" s="96" t="s">
        <v>54</v>
      </c>
      <c r="K4" s="96" t="s">
        <v>153</v>
      </c>
      <c r="L4" s="132" t="s">
        <v>155</v>
      </c>
      <c r="M4" s="96" t="s">
        <v>55</v>
      </c>
      <c r="N4" s="96" t="s">
        <v>187</v>
      </c>
      <c r="O4" s="96"/>
      <c r="P4" s="79"/>
    </row>
    <row r="5" spans="1:16" ht="12">
      <c r="A5" s="43" t="s">
        <v>0</v>
      </c>
      <c r="B5" s="12">
        <v>2</v>
      </c>
      <c r="C5" s="12"/>
      <c r="D5" s="12"/>
      <c r="E5" s="125">
        <v>36</v>
      </c>
      <c r="F5" s="182">
        <v>0.0032</v>
      </c>
      <c r="G5" s="95" t="s">
        <v>56</v>
      </c>
      <c r="H5" s="48"/>
      <c r="I5" s="43" t="s">
        <v>1</v>
      </c>
      <c r="J5" s="97">
        <v>17</v>
      </c>
      <c r="K5" s="97"/>
      <c r="L5" s="97"/>
      <c r="M5" s="53">
        <v>386</v>
      </c>
      <c r="N5" s="182">
        <v>0.0025</v>
      </c>
      <c r="O5" s="225" t="s">
        <v>56</v>
      </c>
      <c r="P5" s="56"/>
    </row>
    <row r="6" spans="1:16" ht="12">
      <c r="A6" s="43" t="s">
        <v>2</v>
      </c>
      <c r="B6" s="12">
        <v>4</v>
      </c>
      <c r="C6" s="12"/>
      <c r="D6" s="12"/>
      <c r="E6" s="125">
        <v>63</v>
      </c>
      <c r="F6" s="182">
        <v>0.0025</v>
      </c>
      <c r="G6" s="95" t="s">
        <v>56</v>
      </c>
      <c r="H6" s="48"/>
      <c r="I6" s="43" t="s">
        <v>3</v>
      </c>
      <c r="J6" s="97">
        <v>6</v>
      </c>
      <c r="K6" s="97">
        <v>3</v>
      </c>
      <c r="L6" s="97">
        <v>3</v>
      </c>
      <c r="M6" s="54">
        <v>135</v>
      </c>
      <c r="N6" s="183">
        <v>0.003</v>
      </c>
      <c r="O6" s="96" t="s">
        <v>56</v>
      </c>
      <c r="P6" s="56"/>
    </row>
    <row r="7" spans="1:16" ht="12">
      <c r="A7" s="43" t="s">
        <v>4</v>
      </c>
      <c r="B7" s="12">
        <v>5</v>
      </c>
      <c r="C7" s="12"/>
      <c r="D7" s="12"/>
      <c r="E7" s="126">
        <v>81</v>
      </c>
      <c r="F7" s="183">
        <v>0.0018</v>
      </c>
      <c r="G7" s="95" t="s">
        <v>56</v>
      </c>
      <c r="H7" s="48"/>
      <c r="I7" s="43" t="s">
        <v>5</v>
      </c>
      <c r="J7" s="97">
        <v>7</v>
      </c>
      <c r="K7" s="97"/>
      <c r="L7" s="97">
        <v>6</v>
      </c>
      <c r="M7" s="53">
        <v>36</v>
      </c>
      <c r="N7" s="182">
        <v>0.0011</v>
      </c>
      <c r="O7" s="225" t="s">
        <v>151</v>
      </c>
      <c r="P7" s="56"/>
    </row>
    <row r="8" spans="1:16" ht="12">
      <c r="A8" s="43" t="s">
        <v>6</v>
      </c>
      <c r="B8" s="12">
        <v>10</v>
      </c>
      <c r="C8" s="12"/>
      <c r="D8" s="12"/>
      <c r="E8" s="125">
        <v>179</v>
      </c>
      <c r="F8" s="182">
        <v>0.0026</v>
      </c>
      <c r="G8" s="95" t="s">
        <v>56</v>
      </c>
      <c r="H8" s="48"/>
      <c r="I8" s="43" t="s">
        <v>7</v>
      </c>
      <c r="J8" s="97">
        <v>7</v>
      </c>
      <c r="K8" s="97"/>
      <c r="L8" s="97"/>
      <c r="M8" s="53">
        <v>152</v>
      </c>
      <c r="N8" s="182">
        <v>0.0037</v>
      </c>
      <c r="O8" s="96" t="s">
        <v>56</v>
      </c>
      <c r="P8" s="56"/>
    </row>
    <row r="9" spans="1:16" ht="12">
      <c r="A9" s="43" t="s">
        <v>8</v>
      </c>
      <c r="B9" s="12">
        <v>8</v>
      </c>
      <c r="C9" s="12"/>
      <c r="D9" s="12"/>
      <c r="E9" s="125">
        <v>140</v>
      </c>
      <c r="F9" s="182">
        <v>0.0032</v>
      </c>
      <c r="G9" s="95" t="s">
        <v>56</v>
      </c>
      <c r="H9" s="48"/>
      <c r="I9" s="43" t="s">
        <v>9</v>
      </c>
      <c r="J9" s="97">
        <v>3</v>
      </c>
      <c r="K9" s="97"/>
      <c r="L9" s="97"/>
      <c r="M9" s="53">
        <v>81</v>
      </c>
      <c r="N9" s="182">
        <v>0.002</v>
      </c>
      <c r="O9" s="225" t="s">
        <v>56</v>
      </c>
      <c r="P9" s="56"/>
    </row>
    <row r="10" spans="1:16" ht="12">
      <c r="A10" s="43" t="s">
        <v>10</v>
      </c>
      <c r="B10" s="12">
        <v>7</v>
      </c>
      <c r="C10" s="12"/>
      <c r="D10" s="12"/>
      <c r="E10" s="125">
        <v>144</v>
      </c>
      <c r="F10" s="182">
        <v>0.0031</v>
      </c>
      <c r="G10" s="95" t="s">
        <v>56</v>
      </c>
      <c r="H10" s="48"/>
      <c r="I10" s="43" t="s">
        <v>11</v>
      </c>
      <c r="J10" s="97">
        <v>11</v>
      </c>
      <c r="K10" s="97"/>
      <c r="L10" s="97"/>
      <c r="M10" s="53">
        <v>198</v>
      </c>
      <c r="N10" s="182">
        <v>0.0035</v>
      </c>
      <c r="O10" s="96" t="s">
        <v>56</v>
      </c>
      <c r="P10" s="56"/>
    </row>
    <row r="11" spans="1:16" ht="12">
      <c r="A11" s="43" t="s">
        <v>12</v>
      </c>
      <c r="B11" s="12">
        <v>8</v>
      </c>
      <c r="C11" s="12"/>
      <c r="D11" s="12"/>
      <c r="E11" s="125">
        <v>288</v>
      </c>
      <c r="F11" s="182">
        <v>0.0047</v>
      </c>
      <c r="G11" s="95" t="s">
        <v>56</v>
      </c>
      <c r="H11" s="48"/>
      <c r="I11" s="43" t="s">
        <v>13</v>
      </c>
      <c r="J11" s="97">
        <v>4</v>
      </c>
      <c r="K11" s="97"/>
      <c r="L11" s="97"/>
      <c r="M11" s="54">
        <v>51</v>
      </c>
      <c r="N11" s="183">
        <v>0.0017</v>
      </c>
      <c r="O11" s="96" t="s">
        <v>56</v>
      </c>
      <c r="P11" s="56"/>
    </row>
    <row r="12" spans="1:16" ht="12">
      <c r="A12" s="43" t="s">
        <v>14</v>
      </c>
      <c r="B12" s="12">
        <v>21</v>
      </c>
      <c r="C12" s="12"/>
      <c r="D12" s="12"/>
      <c r="E12" s="125">
        <v>342</v>
      </c>
      <c r="F12" s="182">
        <v>0.003</v>
      </c>
      <c r="G12" s="95" t="s">
        <v>56</v>
      </c>
      <c r="H12" s="48"/>
      <c r="I12" s="43" t="s">
        <v>15</v>
      </c>
      <c r="J12" s="97">
        <v>10</v>
      </c>
      <c r="K12" s="97"/>
      <c r="L12" s="97"/>
      <c r="M12" s="53">
        <v>171</v>
      </c>
      <c r="N12" s="182">
        <v>0.0033</v>
      </c>
      <c r="O12" s="96" t="s">
        <v>56</v>
      </c>
      <c r="P12" s="56"/>
    </row>
    <row r="13" spans="1:16" ht="12">
      <c r="A13" s="43" t="s">
        <v>16</v>
      </c>
      <c r="B13" s="12">
        <v>1</v>
      </c>
      <c r="C13" s="12">
        <v>20</v>
      </c>
      <c r="D13" s="12">
        <v>21</v>
      </c>
      <c r="E13" s="125">
        <v>240</v>
      </c>
      <c r="F13" s="182">
        <v>0.0029</v>
      </c>
      <c r="G13" s="95" t="s">
        <v>56</v>
      </c>
      <c r="H13" s="48"/>
      <c r="I13" s="43" t="s">
        <v>17</v>
      </c>
      <c r="J13" s="97">
        <v>12</v>
      </c>
      <c r="K13" s="97">
        <v>12</v>
      </c>
      <c r="L13" s="97"/>
      <c r="M13" s="53">
        <v>378</v>
      </c>
      <c r="N13" s="182">
        <v>0.0033</v>
      </c>
      <c r="O13" s="96" t="s">
        <v>56</v>
      </c>
      <c r="P13" s="56"/>
    </row>
    <row r="14" spans="1:16" ht="12">
      <c r="A14" s="43" t="s">
        <v>18</v>
      </c>
      <c r="B14" s="12">
        <v>5</v>
      </c>
      <c r="C14" s="12"/>
      <c r="D14" s="12"/>
      <c r="E14" s="125">
        <v>252</v>
      </c>
      <c r="F14" s="182">
        <v>0.0045</v>
      </c>
      <c r="G14" s="95" t="s">
        <v>56</v>
      </c>
      <c r="H14" s="48"/>
      <c r="I14" s="43" t="s">
        <v>19</v>
      </c>
      <c r="J14" s="97">
        <v>4</v>
      </c>
      <c r="K14" s="97"/>
      <c r="L14" s="97"/>
      <c r="M14" s="53">
        <v>84</v>
      </c>
      <c r="N14" s="182">
        <v>0.0032</v>
      </c>
      <c r="O14" s="96" t="s">
        <v>56</v>
      </c>
      <c r="P14" s="56"/>
    </row>
    <row r="15" spans="1:16" ht="12">
      <c r="A15" s="43" t="s">
        <v>20</v>
      </c>
      <c r="B15" s="12">
        <v>21</v>
      </c>
      <c r="C15" s="12"/>
      <c r="D15" s="12"/>
      <c r="E15" s="125">
        <v>750</v>
      </c>
      <c r="F15" s="182">
        <v>0.0045</v>
      </c>
      <c r="G15" s="95" t="s">
        <v>56</v>
      </c>
      <c r="H15" s="48"/>
      <c r="I15" s="43" t="s">
        <v>21</v>
      </c>
      <c r="J15" s="97">
        <v>5</v>
      </c>
      <c r="K15" s="97">
        <v>4</v>
      </c>
      <c r="L15" s="97"/>
      <c r="M15" s="53">
        <v>153</v>
      </c>
      <c r="N15" s="182">
        <v>0.0034</v>
      </c>
      <c r="O15" s="225" t="s">
        <v>56</v>
      </c>
      <c r="P15" s="56"/>
    </row>
    <row r="16" spans="1:16" ht="12">
      <c r="A16" s="43" t="s">
        <v>22</v>
      </c>
      <c r="B16" s="12">
        <v>28</v>
      </c>
      <c r="C16" s="12"/>
      <c r="D16" s="12"/>
      <c r="E16" s="125">
        <v>828</v>
      </c>
      <c r="F16" s="182">
        <v>0.0045</v>
      </c>
      <c r="G16" s="95" t="s">
        <v>56</v>
      </c>
      <c r="H16" s="48"/>
      <c r="I16" s="43" t="s">
        <v>23</v>
      </c>
      <c r="J16" s="97">
        <v>9</v>
      </c>
      <c r="K16" s="97"/>
      <c r="L16" s="97"/>
      <c r="M16" s="53">
        <v>99</v>
      </c>
      <c r="N16" s="182">
        <v>0.0021</v>
      </c>
      <c r="O16" s="96" t="s">
        <v>56</v>
      </c>
      <c r="P16" s="56"/>
    </row>
    <row r="17" spans="1:16" ht="12">
      <c r="A17" s="43" t="s">
        <v>24</v>
      </c>
      <c r="B17" s="12">
        <v>11</v>
      </c>
      <c r="C17" s="12"/>
      <c r="D17" s="12"/>
      <c r="E17" s="125">
        <v>101</v>
      </c>
      <c r="F17" s="182">
        <v>0.0023</v>
      </c>
      <c r="G17" s="95" t="s">
        <v>56</v>
      </c>
      <c r="H17" s="48"/>
      <c r="I17" s="43" t="s">
        <v>25</v>
      </c>
      <c r="J17" s="97">
        <v>5</v>
      </c>
      <c r="K17" s="97"/>
      <c r="L17" s="97"/>
      <c r="M17" s="53">
        <v>153</v>
      </c>
      <c r="N17" s="182">
        <v>0.0038</v>
      </c>
      <c r="O17" s="96" t="s">
        <v>56</v>
      </c>
      <c r="P17" s="56"/>
    </row>
    <row r="18" spans="1:16" ht="12">
      <c r="A18" s="43" t="s">
        <v>26</v>
      </c>
      <c r="B18" s="12">
        <v>8</v>
      </c>
      <c r="C18" s="12"/>
      <c r="D18" s="12"/>
      <c r="E18" s="125">
        <v>330</v>
      </c>
      <c r="F18" s="182">
        <v>0.0048</v>
      </c>
      <c r="G18" s="95" t="s">
        <v>56</v>
      </c>
      <c r="H18" s="48"/>
      <c r="I18" s="43" t="s">
        <v>27</v>
      </c>
      <c r="J18" s="97">
        <v>7</v>
      </c>
      <c r="K18" s="97"/>
      <c r="L18" s="97"/>
      <c r="M18" s="53">
        <v>102</v>
      </c>
      <c r="N18" s="182">
        <v>0.0037</v>
      </c>
      <c r="O18" s="96" t="s">
        <v>56</v>
      </c>
      <c r="P18" s="56"/>
    </row>
    <row r="19" spans="1:16" ht="12">
      <c r="A19" s="43" t="s">
        <v>28</v>
      </c>
      <c r="B19" s="12">
        <v>20</v>
      </c>
      <c r="C19" s="12"/>
      <c r="D19" s="12"/>
      <c r="E19" s="125">
        <v>627</v>
      </c>
      <c r="F19" s="182">
        <v>0.0052</v>
      </c>
      <c r="G19" s="95" t="s">
        <v>56</v>
      </c>
      <c r="H19" s="48"/>
      <c r="I19" s="43" t="s">
        <v>29</v>
      </c>
      <c r="J19" s="97">
        <v>1</v>
      </c>
      <c r="K19" s="97">
        <v>3</v>
      </c>
      <c r="L19" s="97"/>
      <c r="M19" s="53">
        <v>69</v>
      </c>
      <c r="N19" s="182">
        <v>0.0039</v>
      </c>
      <c r="O19" s="96" t="s">
        <v>56</v>
      </c>
      <c r="P19" s="56"/>
    </row>
    <row r="20" spans="1:16" ht="12">
      <c r="A20" s="43" t="s">
        <v>30</v>
      </c>
      <c r="B20" s="12">
        <v>8</v>
      </c>
      <c r="C20" s="12"/>
      <c r="D20" s="12"/>
      <c r="E20" s="125">
        <v>148</v>
      </c>
      <c r="F20" s="182">
        <v>0.0025</v>
      </c>
      <c r="G20" s="95" t="s">
        <v>56</v>
      </c>
      <c r="H20" s="48"/>
      <c r="I20" s="44" t="s">
        <v>31</v>
      </c>
      <c r="J20" s="97">
        <v>2</v>
      </c>
      <c r="K20" s="97"/>
      <c r="L20" s="97">
        <v>3</v>
      </c>
      <c r="M20" s="97">
        <v>9</v>
      </c>
      <c r="N20" s="184">
        <v>0.0006</v>
      </c>
      <c r="O20" s="225" t="s">
        <v>56</v>
      </c>
      <c r="P20" s="56"/>
    </row>
    <row r="21" spans="1:16" ht="12">
      <c r="A21" s="43" t="s">
        <v>32</v>
      </c>
      <c r="B21" s="12">
        <v>17</v>
      </c>
      <c r="C21" s="12">
        <v>3</v>
      </c>
      <c r="D21" s="12"/>
      <c r="E21" s="125">
        <v>288</v>
      </c>
      <c r="F21" s="182">
        <v>0.0032</v>
      </c>
      <c r="G21" s="95" t="s">
        <v>56</v>
      </c>
      <c r="H21" s="48"/>
      <c r="I21" s="44" t="s">
        <v>33</v>
      </c>
      <c r="J21" s="97">
        <v>3</v>
      </c>
      <c r="K21" s="97"/>
      <c r="L21" s="97"/>
      <c r="M21" s="54">
        <v>63</v>
      </c>
      <c r="N21" s="183">
        <v>0.0031</v>
      </c>
      <c r="O21" s="226"/>
      <c r="P21" s="56"/>
    </row>
    <row r="22" spans="1:16" ht="12">
      <c r="A22" s="43" t="s">
        <v>34</v>
      </c>
      <c r="B22" s="12">
        <v>8</v>
      </c>
      <c r="C22" s="12"/>
      <c r="D22" s="12"/>
      <c r="E22" s="125">
        <v>277</v>
      </c>
      <c r="F22" s="182">
        <v>0.0055</v>
      </c>
      <c r="G22" s="95" t="s">
        <v>56</v>
      </c>
      <c r="H22" s="48"/>
      <c r="I22" s="44" t="s">
        <v>35</v>
      </c>
      <c r="J22" s="97">
        <v>3</v>
      </c>
      <c r="K22" s="97"/>
      <c r="L22" s="97"/>
      <c r="M22" s="54">
        <v>54</v>
      </c>
      <c r="N22" s="183">
        <v>0.0023</v>
      </c>
      <c r="O22" s="96" t="s">
        <v>56</v>
      </c>
      <c r="P22" s="56"/>
    </row>
    <row r="23" spans="1:16" ht="12">
      <c r="A23" s="43" t="s">
        <v>36</v>
      </c>
      <c r="B23" s="12">
        <v>18</v>
      </c>
      <c r="C23" s="12"/>
      <c r="D23" s="12"/>
      <c r="E23" s="125">
        <v>485</v>
      </c>
      <c r="F23" s="182">
        <v>0.0037</v>
      </c>
      <c r="G23" s="95" t="s">
        <v>56</v>
      </c>
      <c r="H23" s="48"/>
      <c r="I23" s="44" t="s">
        <v>37</v>
      </c>
      <c r="J23" s="97">
        <v>4</v>
      </c>
      <c r="K23" s="97"/>
      <c r="L23" s="97"/>
      <c r="M23" s="53">
        <v>81</v>
      </c>
      <c r="N23" s="182">
        <v>0.0038</v>
      </c>
      <c r="O23" s="96" t="s">
        <v>56</v>
      </c>
      <c r="P23" s="56"/>
    </row>
    <row r="24" spans="1:16" ht="13.5" customHeight="1">
      <c r="A24" s="43" t="s">
        <v>38</v>
      </c>
      <c r="B24" s="12">
        <v>25</v>
      </c>
      <c r="C24" s="12"/>
      <c r="D24" s="12"/>
      <c r="E24" s="125">
        <v>581</v>
      </c>
      <c r="F24" s="182">
        <v>0.0036</v>
      </c>
      <c r="G24" s="95" t="s">
        <v>56</v>
      </c>
      <c r="H24" s="48"/>
      <c r="I24" s="44" t="s">
        <v>39</v>
      </c>
      <c r="J24" s="97">
        <v>3</v>
      </c>
      <c r="K24" s="97">
        <v>2</v>
      </c>
      <c r="L24" s="97">
        <v>1</v>
      </c>
      <c r="M24" s="54">
        <v>90</v>
      </c>
      <c r="N24" s="183">
        <v>0.0027</v>
      </c>
      <c r="O24" s="96" t="s">
        <v>56</v>
      </c>
      <c r="P24" s="56"/>
    </row>
    <row r="25" spans="1:16" ht="12">
      <c r="A25" s="43" t="s">
        <v>40</v>
      </c>
      <c r="B25" s="12">
        <v>25</v>
      </c>
      <c r="C25" s="12"/>
      <c r="D25" s="12"/>
      <c r="E25" s="125">
        <v>641</v>
      </c>
      <c r="F25" s="182">
        <v>0.0037</v>
      </c>
      <c r="G25" s="95" t="s">
        <v>56</v>
      </c>
      <c r="H25" s="48"/>
      <c r="I25" s="44" t="s">
        <v>41</v>
      </c>
      <c r="J25" s="97">
        <v>4</v>
      </c>
      <c r="K25" s="97"/>
      <c r="L25" s="97"/>
      <c r="M25" s="54">
        <v>45</v>
      </c>
      <c r="N25" s="183">
        <v>0.0023</v>
      </c>
      <c r="O25" s="96" t="s">
        <v>56</v>
      </c>
      <c r="P25" s="56"/>
    </row>
    <row r="26" spans="1:16" ht="13.5" customHeight="1">
      <c r="A26" s="43" t="s">
        <v>42</v>
      </c>
      <c r="B26" s="12">
        <v>7</v>
      </c>
      <c r="C26" s="12">
        <v>7</v>
      </c>
      <c r="D26" s="12"/>
      <c r="E26" s="125">
        <v>576</v>
      </c>
      <c r="F26" s="182">
        <v>0.005</v>
      </c>
      <c r="G26" s="95" t="s">
        <v>56</v>
      </c>
      <c r="H26" s="48"/>
      <c r="I26" s="44" t="s">
        <v>43</v>
      </c>
      <c r="J26" s="97">
        <v>6</v>
      </c>
      <c r="K26" s="97"/>
      <c r="L26" s="97"/>
      <c r="M26" s="53">
        <v>108</v>
      </c>
      <c r="N26" s="182">
        <v>0.0025</v>
      </c>
      <c r="O26" s="96" t="s">
        <v>56</v>
      </c>
      <c r="P26" s="56"/>
    </row>
    <row r="27" spans="1:16" ht="12">
      <c r="A27" s="43" t="s">
        <v>44</v>
      </c>
      <c r="B27" s="12">
        <v>19</v>
      </c>
      <c r="C27" s="12">
        <v>8</v>
      </c>
      <c r="D27" s="12"/>
      <c r="E27" s="125">
        <v>681</v>
      </c>
      <c r="F27" s="182">
        <v>0.0046</v>
      </c>
      <c r="G27" s="95" t="s">
        <v>56</v>
      </c>
      <c r="H27" s="48"/>
      <c r="I27" s="44" t="s">
        <v>45</v>
      </c>
      <c r="J27" s="97">
        <v>4</v>
      </c>
      <c r="K27" s="97"/>
      <c r="L27" s="97"/>
      <c r="M27" s="53">
        <v>60</v>
      </c>
      <c r="N27" s="182">
        <v>0.0031</v>
      </c>
      <c r="O27" s="96" t="s">
        <v>56</v>
      </c>
      <c r="P27" s="56"/>
    </row>
    <row r="28" spans="1:16" ht="12">
      <c r="A28" s="52"/>
      <c r="B28" s="49"/>
      <c r="C28" s="49"/>
      <c r="D28" s="49"/>
      <c r="E28" s="49"/>
      <c r="F28" s="49"/>
      <c r="G28" s="59"/>
      <c r="H28" s="98"/>
      <c r="I28" s="44" t="s">
        <v>47</v>
      </c>
      <c r="J28" s="97">
        <v>3</v>
      </c>
      <c r="K28" s="97"/>
      <c r="L28" s="97"/>
      <c r="M28" s="54">
        <v>27</v>
      </c>
      <c r="N28" s="183">
        <v>0.0018</v>
      </c>
      <c r="O28" s="96" t="s">
        <v>56</v>
      </c>
      <c r="P28" s="56"/>
    </row>
    <row r="29" spans="1:16" ht="12">
      <c r="A29" s="8" t="s">
        <v>201</v>
      </c>
      <c r="B29" s="41"/>
      <c r="C29" s="41"/>
      <c r="D29" s="41"/>
      <c r="E29" s="41"/>
      <c r="F29" s="41"/>
      <c r="G29" s="59"/>
      <c r="H29" s="99"/>
      <c r="I29" s="44" t="s">
        <v>48</v>
      </c>
      <c r="J29" s="97">
        <v>3</v>
      </c>
      <c r="K29" s="97"/>
      <c r="L29" s="97"/>
      <c r="M29" s="54">
        <v>45</v>
      </c>
      <c r="N29" s="183">
        <v>0.0018</v>
      </c>
      <c r="O29" s="96" t="s">
        <v>56</v>
      </c>
      <c r="P29" s="56"/>
    </row>
    <row r="30" spans="1:17" ht="12">
      <c r="A30" s="2" t="s">
        <v>203</v>
      </c>
      <c r="B30" s="41"/>
      <c r="C30" s="41"/>
      <c r="D30" s="41"/>
      <c r="E30" s="41"/>
      <c r="F30" s="41"/>
      <c r="G30" s="78"/>
      <c r="H30" s="99"/>
      <c r="I30" s="44" t="s">
        <v>49</v>
      </c>
      <c r="J30" s="97">
        <v>8</v>
      </c>
      <c r="K30" s="97"/>
      <c r="L30" s="97"/>
      <c r="M30" s="53">
        <v>179</v>
      </c>
      <c r="N30" s="182">
        <v>0.0037</v>
      </c>
      <c r="O30" s="96" t="s">
        <v>56</v>
      </c>
      <c r="P30" s="56"/>
      <c r="Q30" s="127"/>
    </row>
    <row r="31" spans="1:16" ht="12" customHeight="1">
      <c r="A31" s="249" t="s">
        <v>195</v>
      </c>
      <c r="B31" s="249"/>
      <c r="C31" s="249"/>
      <c r="D31" s="249"/>
      <c r="E31" s="249"/>
      <c r="F31" s="249"/>
      <c r="G31" s="249"/>
      <c r="H31" s="99"/>
      <c r="I31" s="100"/>
      <c r="J31" s="100"/>
      <c r="K31" s="100"/>
      <c r="L31" s="100"/>
      <c r="M31" s="100"/>
      <c r="N31" s="100"/>
      <c r="P31" s="56"/>
    </row>
    <row r="32" spans="1:16" ht="12">
      <c r="A32" s="249"/>
      <c r="B32" s="249"/>
      <c r="C32" s="249"/>
      <c r="D32" s="249"/>
      <c r="E32" s="249"/>
      <c r="F32" s="249"/>
      <c r="G32" s="249"/>
      <c r="H32" s="98"/>
      <c r="I32" s="101"/>
      <c r="J32" s="100"/>
      <c r="K32" s="100"/>
      <c r="L32" s="100"/>
      <c r="M32" s="100"/>
      <c r="N32" s="100"/>
      <c r="O32" s="82"/>
      <c r="P32" s="56"/>
    </row>
    <row r="33" spans="1:15" ht="12">
      <c r="A33" s="42" t="s">
        <v>50</v>
      </c>
      <c r="B33" s="49"/>
      <c r="C33" s="49"/>
      <c r="D33" s="49"/>
      <c r="E33" s="49"/>
      <c r="F33" s="49"/>
      <c r="G33" s="59"/>
      <c r="H33" s="49"/>
      <c r="I33" s="51"/>
      <c r="J33" s="50"/>
      <c r="K33" s="50"/>
      <c r="L33" s="50"/>
      <c r="M33" s="50"/>
      <c r="N33" s="50"/>
      <c r="O33" s="82"/>
    </row>
    <row r="34" spans="1:15" ht="12">
      <c r="A34" s="4" t="s">
        <v>140</v>
      </c>
      <c r="B34" s="49"/>
      <c r="C34" s="49"/>
      <c r="D34" s="49"/>
      <c r="E34" s="49"/>
      <c r="F34" s="49"/>
      <c r="G34" s="59"/>
      <c r="H34" s="49"/>
      <c r="I34" s="51"/>
      <c r="J34" s="50"/>
      <c r="K34" s="50"/>
      <c r="L34" s="50"/>
      <c r="M34" s="50"/>
      <c r="N34" s="50"/>
      <c r="O34" s="82"/>
    </row>
    <row r="35" spans="1:15" ht="12">
      <c r="A35" s="4" t="s">
        <v>236</v>
      </c>
      <c r="B35" s="41"/>
      <c r="C35" s="41"/>
      <c r="D35" s="41"/>
      <c r="E35" s="41"/>
      <c r="F35" s="41"/>
      <c r="G35" s="78"/>
      <c r="H35" s="45"/>
      <c r="I35" s="42"/>
      <c r="J35" s="41"/>
      <c r="K35" s="41"/>
      <c r="L35" s="41"/>
      <c r="M35" s="41"/>
      <c r="N35" s="41"/>
      <c r="O35" s="78"/>
    </row>
    <row r="36" spans="1:15" ht="13.5" customHeight="1">
      <c r="A36" s="42"/>
      <c r="B36" s="41"/>
      <c r="C36" s="41"/>
      <c r="D36" s="41"/>
      <c r="E36" s="41"/>
      <c r="F36" s="41"/>
      <c r="G36" s="78"/>
      <c r="H36" s="45"/>
      <c r="I36" s="42"/>
      <c r="J36" s="41"/>
      <c r="K36" s="41"/>
      <c r="L36" s="41"/>
      <c r="M36" s="41"/>
      <c r="N36" s="41"/>
      <c r="O36" s="78"/>
    </row>
  </sheetData>
  <sheetProtection/>
  <mergeCells count="7">
    <mergeCell ref="M3:N3"/>
    <mergeCell ref="B3:D3"/>
    <mergeCell ref="J3:L3"/>
    <mergeCell ref="A3:A4"/>
    <mergeCell ref="I3:I4"/>
    <mergeCell ref="A31:G32"/>
    <mergeCell ref="E3:F3"/>
  </mergeCells>
  <dataValidations count="1">
    <dataValidation allowBlank="1" showInputMessage="1" showErrorMessage="1" imeMode="on" sqref="M21:N30 E5:F16 E18:F24 E27:F27 M5:N19"/>
  </dataValidation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N46"/>
  <sheetViews>
    <sheetView zoomScalePageLayoutView="0" workbookViewId="0" topLeftCell="A1">
      <selection activeCell="A1" sqref="A1"/>
    </sheetView>
  </sheetViews>
  <sheetFormatPr defaultColWidth="9.00390625" defaultRowHeight="15"/>
  <cols>
    <col min="1" max="6" width="9.00390625" style="55" customWidth="1"/>
    <col min="7" max="7" width="8.8515625" style="55" customWidth="1"/>
    <col min="8" max="16384" width="9.00390625" style="55" customWidth="1"/>
  </cols>
  <sheetData>
    <row r="1" spans="1:14" ht="13.5">
      <c r="A1" s="102" t="s">
        <v>136</v>
      </c>
      <c r="B1" s="31"/>
      <c r="C1" s="31"/>
      <c r="D1" s="31"/>
      <c r="E1" s="31"/>
      <c r="F1" s="31"/>
      <c r="G1" s="31"/>
      <c r="H1" s="31"/>
      <c r="I1" s="31"/>
      <c r="J1" s="31"/>
      <c r="K1" s="31"/>
      <c r="L1" s="31"/>
      <c r="M1" s="31"/>
      <c r="N1" s="31"/>
    </row>
    <row r="2" spans="1:14" ht="12">
      <c r="A2" s="103"/>
      <c r="B2" s="31"/>
      <c r="C2" s="31"/>
      <c r="D2" s="31"/>
      <c r="E2" s="31"/>
      <c r="F2" s="31"/>
      <c r="G2" s="31"/>
      <c r="H2" s="31"/>
      <c r="I2" s="31"/>
      <c r="J2" s="31"/>
      <c r="K2" s="31"/>
      <c r="L2" s="31"/>
      <c r="M2" s="31"/>
      <c r="N2" s="31"/>
    </row>
    <row r="3" spans="1:14" s="78" customFormat="1" ht="25.5" customHeight="1">
      <c r="A3" s="252"/>
      <c r="B3" s="254" t="s">
        <v>57</v>
      </c>
      <c r="C3" s="256"/>
      <c r="D3" s="255"/>
      <c r="E3" s="254" t="s">
        <v>58</v>
      </c>
      <c r="F3" s="255"/>
      <c r="G3" s="128" t="s">
        <v>144</v>
      </c>
      <c r="H3" s="128" t="s">
        <v>116</v>
      </c>
      <c r="I3" s="128" t="s">
        <v>145</v>
      </c>
      <c r="J3" s="250" t="s">
        <v>59</v>
      </c>
      <c r="K3" s="251"/>
      <c r="L3" s="39" t="s">
        <v>60</v>
      </c>
      <c r="M3" s="39" t="s">
        <v>157</v>
      </c>
      <c r="N3" s="39" t="s">
        <v>62</v>
      </c>
    </row>
    <row r="4" spans="1:14" s="78" customFormat="1" ht="24">
      <c r="A4" s="253"/>
      <c r="B4" s="39" t="s">
        <v>117</v>
      </c>
      <c r="C4" s="197" t="s">
        <v>125</v>
      </c>
      <c r="D4" s="197" t="s">
        <v>124</v>
      </c>
      <c r="E4" s="39" t="s">
        <v>54</v>
      </c>
      <c r="F4" s="39" t="s">
        <v>123</v>
      </c>
      <c r="G4" s="39" t="s">
        <v>115</v>
      </c>
      <c r="H4" s="39" t="s">
        <v>117</v>
      </c>
      <c r="I4" s="39" t="s">
        <v>146</v>
      </c>
      <c r="J4" s="15" t="s">
        <v>54</v>
      </c>
      <c r="K4" s="15" t="s">
        <v>125</v>
      </c>
      <c r="L4" s="39" t="s">
        <v>54</v>
      </c>
      <c r="M4" s="39" t="s">
        <v>188</v>
      </c>
      <c r="N4" s="39" t="s">
        <v>190</v>
      </c>
    </row>
    <row r="5" spans="1:14" ht="12">
      <c r="A5" s="5" t="s">
        <v>118</v>
      </c>
      <c r="B5" s="9">
        <v>18</v>
      </c>
      <c r="C5" s="9">
        <v>1513</v>
      </c>
      <c r="D5" s="9">
        <v>1440</v>
      </c>
      <c r="E5" s="9">
        <v>10</v>
      </c>
      <c r="F5" s="9">
        <v>313</v>
      </c>
      <c r="G5" s="137">
        <v>1</v>
      </c>
      <c r="H5" s="142">
        <v>12</v>
      </c>
      <c r="I5" s="142">
        <v>1</v>
      </c>
      <c r="J5" s="200">
        <v>18</v>
      </c>
      <c r="K5" s="201">
        <v>975</v>
      </c>
      <c r="L5" s="9">
        <v>4</v>
      </c>
      <c r="M5" s="9">
        <v>4</v>
      </c>
      <c r="N5" s="225" t="s">
        <v>158</v>
      </c>
    </row>
    <row r="6" spans="1:14" ht="12">
      <c r="A6" s="5" t="s">
        <v>2</v>
      </c>
      <c r="B6" s="9">
        <v>55</v>
      </c>
      <c r="C6" s="9">
        <v>4797</v>
      </c>
      <c r="D6" s="9">
        <v>4515</v>
      </c>
      <c r="E6" s="9">
        <v>12</v>
      </c>
      <c r="F6" s="9">
        <v>478</v>
      </c>
      <c r="G6" s="138">
        <v>5</v>
      </c>
      <c r="H6" s="142">
        <v>16</v>
      </c>
      <c r="I6" s="142">
        <v>3</v>
      </c>
      <c r="J6" s="200">
        <v>13</v>
      </c>
      <c r="K6" s="201">
        <v>558</v>
      </c>
      <c r="L6" s="9">
        <v>8</v>
      </c>
      <c r="M6" s="9">
        <v>197</v>
      </c>
      <c r="N6" s="225" t="s">
        <v>159</v>
      </c>
    </row>
    <row r="7" spans="1:14" ht="12">
      <c r="A7" s="5" t="s">
        <v>4</v>
      </c>
      <c r="B7" s="9">
        <v>64</v>
      </c>
      <c r="C7" s="9">
        <v>5510</v>
      </c>
      <c r="D7" s="9">
        <v>5117</v>
      </c>
      <c r="E7" s="9">
        <v>20</v>
      </c>
      <c r="F7" s="9">
        <v>717</v>
      </c>
      <c r="G7" s="138">
        <v>6</v>
      </c>
      <c r="H7" s="142">
        <v>30</v>
      </c>
      <c r="I7" s="142">
        <v>1</v>
      </c>
      <c r="J7" s="200">
        <v>34</v>
      </c>
      <c r="K7" s="201">
        <v>2684</v>
      </c>
      <c r="L7" s="9">
        <v>11</v>
      </c>
      <c r="M7" s="9">
        <v>0</v>
      </c>
      <c r="N7" s="225" t="s">
        <v>120</v>
      </c>
    </row>
    <row r="8" spans="1:14" ht="12">
      <c r="A8" s="5" t="s">
        <v>6</v>
      </c>
      <c r="B8" s="9">
        <v>68</v>
      </c>
      <c r="C8" s="9">
        <v>6891</v>
      </c>
      <c r="D8" s="9">
        <v>6017</v>
      </c>
      <c r="E8" s="9">
        <v>16</v>
      </c>
      <c r="F8" s="9">
        <v>554</v>
      </c>
      <c r="G8" s="138">
        <v>5</v>
      </c>
      <c r="H8" s="142">
        <v>30</v>
      </c>
      <c r="I8" s="142">
        <v>17</v>
      </c>
      <c r="J8" s="200">
        <v>30</v>
      </c>
      <c r="K8" s="201">
        <v>1676</v>
      </c>
      <c r="L8" s="9">
        <v>20</v>
      </c>
      <c r="M8" s="9">
        <v>2</v>
      </c>
      <c r="N8" s="225" t="s">
        <v>159</v>
      </c>
    </row>
    <row r="9" spans="1:14" ht="12">
      <c r="A9" s="5" t="s">
        <v>8</v>
      </c>
      <c r="B9" s="9">
        <v>72</v>
      </c>
      <c r="C9" s="9">
        <v>5351</v>
      </c>
      <c r="D9" s="9">
        <v>4923</v>
      </c>
      <c r="E9" s="9">
        <v>3</v>
      </c>
      <c r="F9" s="9">
        <v>98</v>
      </c>
      <c r="G9" s="138">
        <v>2</v>
      </c>
      <c r="H9" s="142">
        <v>27</v>
      </c>
      <c r="I9" s="142">
        <v>1</v>
      </c>
      <c r="J9" s="200">
        <v>38</v>
      </c>
      <c r="K9" s="201">
        <v>1636</v>
      </c>
      <c r="L9" s="9">
        <v>16</v>
      </c>
      <c r="M9" s="9">
        <v>46</v>
      </c>
      <c r="N9" s="225"/>
    </row>
    <row r="10" spans="1:14" ht="12">
      <c r="A10" s="5" t="s">
        <v>10</v>
      </c>
      <c r="B10" s="9">
        <v>40</v>
      </c>
      <c r="C10" s="9">
        <v>3228</v>
      </c>
      <c r="D10" s="9">
        <v>3003</v>
      </c>
      <c r="E10" s="9">
        <v>9</v>
      </c>
      <c r="F10" s="9">
        <v>276</v>
      </c>
      <c r="G10" s="138">
        <v>1</v>
      </c>
      <c r="H10" s="143">
        <v>19</v>
      </c>
      <c r="I10" s="143">
        <v>5</v>
      </c>
      <c r="J10" s="200">
        <v>22</v>
      </c>
      <c r="K10" s="201">
        <v>1077</v>
      </c>
      <c r="L10" s="9">
        <v>8</v>
      </c>
      <c r="M10" s="9">
        <v>79</v>
      </c>
      <c r="N10" s="225" t="s">
        <v>159</v>
      </c>
    </row>
    <row r="11" spans="1:14" ht="12">
      <c r="A11" s="5" t="s">
        <v>12</v>
      </c>
      <c r="B11" s="9">
        <v>74</v>
      </c>
      <c r="C11" s="9">
        <v>6542</v>
      </c>
      <c r="D11" s="9">
        <v>5838</v>
      </c>
      <c r="E11" s="9">
        <v>7</v>
      </c>
      <c r="F11" s="9">
        <v>220</v>
      </c>
      <c r="G11" s="138">
        <v>2</v>
      </c>
      <c r="H11" s="142">
        <v>16</v>
      </c>
      <c r="I11" s="142">
        <v>4</v>
      </c>
      <c r="J11" s="200">
        <v>43</v>
      </c>
      <c r="K11" s="201">
        <v>2035</v>
      </c>
      <c r="L11" s="9">
        <v>16</v>
      </c>
      <c r="M11" s="9">
        <v>83</v>
      </c>
      <c r="N11" s="225" t="s">
        <v>119</v>
      </c>
    </row>
    <row r="12" spans="1:14" ht="12">
      <c r="A12" s="5" t="s">
        <v>14</v>
      </c>
      <c r="B12" s="9">
        <v>137</v>
      </c>
      <c r="C12" s="9">
        <v>13385</v>
      </c>
      <c r="D12" s="9">
        <v>12621</v>
      </c>
      <c r="E12" s="9">
        <v>23</v>
      </c>
      <c r="F12" s="9">
        <v>675</v>
      </c>
      <c r="G12" s="138">
        <v>5</v>
      </c>
      <c r="H12" s="142">
        <v>32</v>
      </c>
      <c r="I12" s="142">
        <v>3</v>
      </c>
      <c r="J12" s="200">
        <v>63</v>
      </c>
      <c r="K12" s="201">
        <v>3637</v>
      </c>
      <c r="L12" s="9">
        <v>19</v>
      </c>
      <c r="M12" s="9">
        <v>51</v>
      </c>
      <c r="N12" s="225" t="s">
        <v>120</v>
      </c>
    </row>
    <row r="13" spans="1:14" ht="12">
      <c r="A13" s="5" t="s">
        <v>16</v>
      </c>
      <c r="B13" s="9">
        <v>124</v>
      </c>
      <c r="C13" s="9">
        <v>10898</v>
      </c>
      <c r="D13" s="9">
        <v>10031</v>
      </c>
      <c r="E13" s="9">
        <v>26</v>
      </c>
      <c r="F13" s="9">
        <v>920</v>
      </c>
      <c r="G13" s="138">
        <v>9</v>
      </c>
      <c r="H13" s="142">
        <v>28</v>
      </c>
      <c r="I13" s="142">
        <v>8</v>
      </c>
      <c r="J13" s="200">
        <v>37</v>
      </c>
      <c r="K13" s="201">
        <v>2115</v>
      </c>
      <c r="L13" s="9">
        <v>24</v>
      </c>
      <c r="M13" s="9">
        <v>12</v>
      </c>
      <c r="N13" s="225" t="s">
        <v>120</v>
      </c>
    </row>
    <row r="14" spans="1:14" ht="12">
      <c r="A14" s="5" t="s">
        <v>18</v>
      </c>
      <c r="B14" s="9">
        <v>71</v>
      </c>
      <c r="C14" s="9">
        <v>5795</v>
      </c>
      <c r="D14" s="9">
        <v>5041</v>
      </c>
      <c r="E14" s="9">
        <v>11</v>
      </c>
      <c r="F14" s="9">
        <v>458</v>
      </c>
      <c r="G14" s="138">
        <v>4</v>
      </c>
      <c r="H14" s="142">
        <v>24</v>
      </c>
      <c r="I14" s="142">
        <v>2</v>
      </c>
      <c r="J14" s="200">
        <v>26</v>
      </c>
      <c r="K14" s="201">
        <v>1607</v>
      </c>
      <c r="L14" s="9">
        <v>14</v>
      </c>
      <c r="M14" s="9">
        <v>79</v>
      </c>
      <c r="N14" s="225"/>
    </row>
    <row r="15" spans="1:14" ht="12">
      <c r="A15" s="5" t="s">
        <v>20</v>
      </c>
      <c r="B15" s="9">
        <v>162</v>
      </c>
      <c r="C15" s="9">
        <v>14260</v>
      </c>
      <c r="D15" s="9">
        <v>13283</v>
      </c>
      <c r="E15" s="9">
        <v>46</v>
      </c>
      <c r="F15" s="9">
        <v>1677</v>
      </c>
      <c r="G15" s="138">
        <v>9</v>
      </c>
      <c r="H15" s="143">
        <v>48</v>
      </c>
      <c r="I15" s="142">
        <v>0</v>
      </c>
      <c r="J15" s="200">
        <v>89</v>
      </c>
      <c r="K15" s="201">
        <v>4632</v>
      </c>
      <c r="L15" s="9">
        <v>48</v>
      </c>
      <c r="M15" s="9">
        <v>116</v>
      </c>
      <c r="N15" s="225" t="s">
        <v>119</v>
      </c>
    </row>
    <row r="16" spans="1:14" ht="12">
      <c r="A16" s="5" t="s">
        <v>22</v>
      </c>
      <c r="B16" s="9">
        <v>180</v>
      </c>
      <c r="C16" s="9">
        <v>16275</v>
      </c>
      <c r="D16" s="9">
        <v>16074</v>
      </c>
      <c r="E16" s="9">
        <v>49</v>
      </c>
      <c r="F16" s="9">
        <v>1574</v>
      </c>
      <c r="G16" s="138">
        <v>11</v>
      </c>
      <c r="H16" s="142">
        <v>64</v>
      </c>
      <c r="I16" s="142">
        <v>6</v>
      </c>
      <c r="J16" s="200">
        <v>63</v>
      </c>
      <c r="K16" s="201">
        <v>5789</v>
      </c>
      <c r="L16" s="9">
        <v>25</v>
      </c>
      <c r="M16" s="9">
        <v>470</v>
      </c>
      <c r="N16" s="225" t="s">
        <v>119</v>
      </c>
    </row>
    <row r="17" spans="1:14" ht="12">
      <c r="A17" s="5" t="s">
        <v>24</v>
      </c>
      <c r="B17" s="9">
        <v>56</v>
      </c>
      <c r="C17" s="9">
        <v>5256</v>
      </c>
      <c r="D17" s="9">
        <v>4716</v>
      </c>
      <c r="E17" s="9">
        <v>9</v>
      </c>
      <c r="F17" s="9">
        <v>252</v>
      </c>
      <c r="G17" s="138">
        <v>1</v>
      </c>
      <c r="H17" s="142">
        <v>21</v>
      </c>
      <c r="I17" s="142">
        <v>10</v>
      </c>
      <c r="J17" s="200">
        <v>18</v>
      </c>
      <c r="K17" s="201">
        <v>2658</v>
      </c>
      <c r="L17" s="9">
        <v>2</v>
      </c>
      <c r="M17" s="9">
        <v>92</v>
      </c>
      <c r="N17" s="225" t="s">
        <v>160</v>
      </c>
    </row>
    <row r="18" spans="1:14" ht="12">
      <c r="A18" s="5" t="s">
        <v>26</v>
      </c>
      <c r="B18" s="9">
        <v>68</v>
      </c>
      <c r="C18" s="9">
        <v>5797</v>
      </c>
      <c r="D18" s="9">
        <v>5423</v>
      </c>
      <c r="E18" s="9">
        <v>14</v>
      </c>
      <c r="F18" s="9">
        <v>440</v>
      </c>
      <c r="G18" s="138">
        <v>3</v>
      </c>
      <c r="H18" s="142">
        <v>22</v>
      </c>
      <c r="I18" s="142">
        <v>3</v>
      </c>
      <c r="J18" s="200">
        <v>35</v>
      </c>
      <c r="K18" s="201">
        <v>1680</v>
      </c>
      <c r="L18" s="9">
        <v>20</v>
      </c>
      <c r="M18" s="55">
        <v>157</v>
      </c>
      <c r="N18" s="225"/>
    </row>
    <row r="19" spans="1:14" ht="12">
      <c r="A19" s="5" t="s">
        <v>28</v>
      </c>
      <c r="B19" s="9">
        <v>141</v>
      </c>
      <c r="C19" s="9">
        <v>12080</v>
      </c>
      <c r="D19" s="9">
        <v>10885</v>
      </c>
      <c r="E19" s="9">
        <v>17</v>
      </c>
      <c r="F19" s="9">
        <v>546</v>
      </c>
      <c r="G19" s="138">
        <v>4</v>
      </c>
      <c r="H19" s="142">
        <v>45</v>
      </c>
      <c r="I19" s="142">
        <v>0</v>
      </c>
      <c r="J19" s="200">
        <v>51</v>
      </c>
      <c r="K19" s="201">
        <v>4221</v>
      </c>
      <c r="L19" s="9">
        <v>42</v>
      </c>
      <c r="M19" s="9">
        <v>0</v>
      </c>
      <c r="N19" s="225" t="s">
        <v>119</v>
      </c>
    </row>
    <row r="20" spans="1:14" ht="12">
      <c r="A20" s="5" t="s">
        <v>30</v>
      </c>
      <c r="B20" s="9">
        <v>80</v>
      </c>
      <c r="C20" s="9">
        <v>6075</v>
      </c>
      <c r="D20" s="9">
        <v>5689</v>
      </c>
      <c r="E20" s="9">
        <v>7</v>
      </c>
      <c r="F20" s="9">
        <v>217</v>
      </c>
      <c r="G20" s="138">
        <v>4</v>
      </c>
      <c r="H20" s="143">
        <v>20</v>
      </c>
      <c r="I20" s="142">
        <v>1</v>
      </c>
      <c r="J20" s="200">
        <v>22</v>
      </c>
      <c r="K20" s="201">
        <v>1747</v>
      </c>
      <c r="L20" s="9">
        <v>2</v>
      </c>
      <c r="M20" s="9">
        <v>16</v>
      </c>
      <c r="N20" s="225" t="s">
        <v>161</v>
      </c>
    </row>
    <row r="21" spans="1:14" ht="12">
      <c r="A21" s="5" t="s">
        <v>32</v>
      </c>
      <c r="B21" s="9">
        <v>85</v>
      </c>
      <c r="C21" s="9">
        <v>8435</v>
      </c>
      <c r="D21" s="9">
        <v>7952</v>
      </c>
      <c r="E21" s="9">
        <v>4</v>
      </c>
      <c r="F21" s="9">
        <v>113</v>
      </c>
      <c r="G21" s="138">
        <v>2</v>
      </c>
      <c r="H21" s="142">
        <v>36</v>
      </c>
      <c r="I21" s="142">
        <v>2</v>
      </c>
      <c r="J21" s="200">
        <v>62</v>
      </c>
      <c r="K21" s="201">
        <v>2384</v>
      </c>
      <c r="L21" s="9">
        <v>22</v>
      </c>
      <c r="M21" s="9">
        <v>119</v>
      </c>
      <c r="N21" s="225" t="s">
        <v>162</v>
      </c>
    </row>
    <row r="22" spans="1:14" ht="12">
      <c r="A22" s="5" t="s">
        <v>34</v>
      </c>
      <c r="B22" s="9">
        <v>53</v>
      </c>
      <c r="C22" s="9">
        <v>5502</v>
      </c>
      <c r="D22" s="9">
        <v>5354</v>
      </c>
      <c r="E22" s="9">
        <v>11</v>
      </c>
      <c r="F22" s="9">
        <v>247</v>
      </c>
      <c r="G22" s="138">
        <v>3</v>
      </c>
      <c r="H22" s="142">
        <v>14</v>
      </c>
      <c r="I22" s="142">
        <v>1</v>
      </c>
      <c r="J22" s="200">
        <v>26</v>
      </c>
      <c r="K22" s="201">
        <v>1378</v>
      </c>
      <c r="L22" s="9">
        <v>16</v>
      </c>
      <c r="M22" s="9">
        <v>45</v>
      </c>
      <c r="N22" s="225" t="s">
        <v>159</v>
      </c>
    </row>
    <row r="23" spans="1:14" ht="12">
      <c r="A23" s="5" t="s">
        <v>36</v>
      </c>
      <c r="B23" s="9">
        <v>129</v>
      </c>
      <c r="C23" s="9">
        <v>11624</v>
      </c>
      <c r="D23" s="9">
        <v>11327</v>
      </c>
      <c r="E23" s="9">
        <v>18</v>
      </c>
      <c r="F23" s="9">
        <v>623</v>
      </c>
      <c r="G23" s="138">
        <v>5</v>
      </c>
      <c r="H23" s="142">
        <v>34</v>
      </c>
      <c r="I23" s="142">
        <v>3</v>
      </c>
      <c r="J23" s="200">
        <v>52</v>
      </c>
      <c r="K23" s="201">
        <v>4878</v>
      </c>
      <c r="L23" s="9">
        <v>26</v>
      </c>
      <c r="M23" s="9">
        <v>108</v>
      </c>
      <c r="N23" s="225" t="s">
        <v>119</v>
      </c>
    </row>
    <row r="24" spans="1:14" ht="12">
      <c r="A24" s="5" t="s">
        <v>38</v>
      </c>
      <c r="B24" s="9">
        <v>160</v>
      </c>
      <c r="C24" s="9">
        <v>14354</v>
      </c>
      <c r="D24" s="9">
        <v>14223</v>
      </c>
      <c r="E24" s="9">
        <v>17</v>
      </c>
      <c r="F24" s="9">
        <v>474</v>
      </c>
      <c r="G24" s="138">
        <v>8</v>
      </c>
      <c r="H24" s="142">
        <v>44</v>
      </c>
      <c r="I24" s="142">
        <v>3</v>
      </c>
      <c r="J24" s="200">
        <v>98</v>
      </c>
      <c r="K24" s="201">
        <v>4903</v>
      </c>
      <c r="L24" s="9">
        <v>25</v>
      </c>
      <c r="M24" s="9">
        <v>14</v>
      </c>
      <c r="N24" s="225" t="s">
        <v>159</v>
      </c>
    </row>
    <row r="25" spans="1:14" ht="12">
      <c r="A25" s="5" t="s">
        <v>40</v>
      </c>
      <c r="B25" s="9">
        <v>133</v>
      </c>
      <c r="C25" s="9">
        <v>12587</v>
      </c>
      <c r="D25" s="9">
        <v>11482</v>
      </c>
      <c r="E25" s="9">
        <v>36</v>
      </c>
      <c r="F25" s="9">
        <v>1097</v>
      </c>
      <c r="G25" s="138">
        <v>2</v>
      </c>
      <c r="H25" s="143">
        <v>53</v>
      </c>
      <c r="I25" s="143">
        <v>7</v>
      </c>
      <c r="J25" s="200">
        <v>100</v>
      </c>
      <c r="K25" s="201">
        <v>4636</v>
      </c>
      <c r="L25" s="9">
        <v>50</v>
      </c>
      <c r="M25" s="9">
        <v>123</v>
      </c>
      <c r="N25" s="225" t="s">
        <v>163</v>
      </c>
    </row>
    <row r="26" spans="1:14" ht="12">
      <c r="A26" s="5" t="s">
        <v>42</v>
      </c>
      <c r="B26" s="9">
        <v>109</v>
      </c>
      <c r="C26" s="9">
        <v>10754</v>
      </c>
      <c r="D26" s="9">
        <v>10011</v>
      </c>
      <c r="E26" s="9">
        <v>11</v>
      </c>
      <c r="F26" s="9">
        <v>351</v>
      </c>
      <c r="G26" s="138">
        <v>11</v>
      </c>
      <c r="H26" s="142">
        <v>29</v>
      </c>
      <c r="I26" s="142">
        <v>4</v>
      </c>
      <c r="J26" s="200">
        <v>87</v>
      </c>
      <c r="K26" s="201">
        <v>4613</v>
      </c>
      <c r="L26" s="9">
        <v>28</v>
      </c>
      <c r="M26" s="9">
        <v>54</v>
      </c>
      <c r="N26" s="225" t="s">
        <v>119</v>
      </c>
    </row>
    <row r="27" spans="1:14" ht="12">
      <c r="A27" s="5" t="s">
        <v>44</v>
      </c>
      <c r="B27" s="9">
        <v>124</v>
      </c>
      <c r="C27" s="9">
        <v>13038</v>
      </c>
      <c r="D27" s="9">
        <v>12066</v>
      </c>
      <c r="E27" s="9">
        <v>21</v>
      </c>
      <c r="F27" s="9">
        <v>682</v>
      </c>
      <c r="G27" s="138">
        <v>5</v>
      </c>
      <c r="H27" s="142">
        <v>40</v>
      </c>
      <c r="I27" s="142">
        <v>2</v>
      </c>
      <c r="J27" s="200">
        <v>2</v>
      </c>
      <c r="K27" s="201">
        <v>43</v>
      </c>
      <c r="L27" s="9">
        <v>6</v>
      </c>
      <c r="M27" s="9">
        <v>170</v>
      </c>
      <c r="N27" s="225" t="s">
        <v>120</v>
      </c>
    </row>
    <row r="28" spans="1:12" ht="12">
      <c r="A28" s="104"/>
      <c r="B28" s="185"/>
      <c r="C28" s="118"/>
      <c r="D28" s="118"/>
      <c r="E28" s="10"/>
      <c r="F28" s="10"/>
      <c r="G28" s="10"/>
      <c r="H28" s="10"/>
      <c r="I28" s="119"/>
      <c r="J28" s="185"/>
      <c r="K28" s="134"/>
      <c r="L28" s="118"/>
    </row>
    <row r="29" spans="1:12" ht="12">
      <c r="A29" s="104" t="s">
        <v>204</v>
      </c>
      <c r="B29" s="10"/>
      <c r="C29" s="10"/>
      <c r="D29" s="10"/>
      <c r="E29" s="10"/>
      <c r="G29" s="11" t="s">
        <v>50</v>
      </c>
      <c r="H29" s="10"/>
      <c r="I29" s="10"/>
      <c r="J29" s="10"/>
      <c r="K29" s="10"/>
      <c r="L29" s="10"/>
    </row>
    <row r="30" spans="1:12" ht="12">
      <c r="A30" s="104" t="s">
        <v>206</v>
      </c>
      <c r="B30" s="10"/>
      <c r="C30" s="10"/>
      <c r="D30" s="10"/>
      <c r="E30" s="10"/>
      <c r="G30" s="31" t="s">
        <v>205</v>
      </c>
      <c r="H30" s="10"/>
      <c r="I30" s="10"/>
      <c r="J30" s="10"/>
      <c r="K30" s="10"/>
      <c r="L30" s="10"/>
    </row>
    <row r="31" spans="1:12" ht="12">
      <c r="A31" s="104" t="s">
        <v>207</v>
      </c>
      <c r="B31" s="10"/>
      <c r="C31" s="10"/>
      <c r="D31" s="10"/>
      <c r="E31" s="10"/>
      <c r="G31" s="11" t="s">
        <v>147</v>
      </c>
      <c r="H31" s="10"/>
      <c r="I31" s="10"/>
      <c r="J31" s="10"/>
      <c r="K31" s="10"/>
      <c r="L31" s="10"/>
    </row>
    <row r="32" spans="1:12" ht="12">
      <c r="A32" s="105" t="s">
        <v>210</v>
      </c>
      <c r="B32" s="10"/>
      <c r="C32" s="10"/>
      <c r="D32" s="10"/>
      <c r="E32" s="10"/>
      <c r="G32" s="103" t="s">
        <v>211</v>
      </c>
      <c r="H32" s="10"/>
      <c r="I32" s="10"/>
      <c r="J32" s="10"/>
      <c r="K32" s="10"/>
      <c r="L32" s="10"/>
    </row>
    <row r="33" spans="1:12" ht="12">
      <c r="A33" s="105" t="s">
        <v>208</v>
      </c>
      <c r="B33" s="10"/>
      <c r="C33" s="10"/>
      <c r="D33" s="10"/>
      <c r="E33" s="10"/>
      <c r="G33" s="103" t="s">
        <v>213</v>
      </c>
      <c r="H33" s="10"/>
      <c r="I33" s="10"/>
      <c r="J33" s="10"/>
      <c r="K33" s="10"/>
      <c r="L33" s="10"/>
    </row>
    <row r="34" spans="1:12" ht="12">
      <c r="A34" s="104" t="s">
        <v>209</v>
      </c>
      <c r="B34" s="10"/>
      <c r="C34" s="10"/>
      <c r="D34" s="10"/>
      <c r="E34" s="10"/>
      <c r="G34" s="31" t="s">
        <v>237</v>
      </c>
      <c r="H34" s="10"/>
      <c r="I34" s="10"/>
      <c r="J34" s="10"/>
      <c r="K34" s="10"/>
      <c r="L34" s="10"/>
    </row>
    <row r="35" spans="1:12" ht="12">
      <c r="A35" s="104" t="s">
        <v>212</v>
      </c>
      <c r="B35" s="10"/>
      <c r="C35" s="10"/>
      <c r="D35" s="10"/>
      <c r="E35" s="10"/>
      <c r="G35" s="10"/>
      <c r="H35" s="10"/>
      <c r="I35" s="10"/>
      <c r="J35" s="10"/>
      <c r="K35" s="10"/>
      <c r="L35" s="10"/>
    </row>
    <row r="36" spans="1:14" ht="12">
      <c r="A36" s="105" t="s">
        <v>164</v>
      </c>
      <c r="B36" s="38"/>
      <c r="C36" s="38"/>
      <c r="D36" s="10"/>
      <c r="E36" s="10"/>
      <c r="H36" s="38"/>
      <c r="I36" s="38"/>
      <c r="J36" s="10"/>
      <c r="K36" s="10"/>
      <c r="L36" s="10"/>
      <c r="M36" s="10"/>
      <c r="N36" s="10"/>
    </row>
    <row r="37" spans="1:13" ht="12">
      <c r="A37" s="104"/>
      <c r="B37" s="10"/>
      <c r="C37" s="10"/>
      <c r="D37" s="38"/>
      <c r="E37" s="38"/>
      <c r="G37" s="10"/>
      <c r="H37" s="10"/>
      <c r="I37" s="10"/>
      <c r="J37" s="38"/>
      <c r="K37" s="10"/>
      <c r="L37" s="38"/>
      <c r="M37" s="38"/>
    </row>
    <row r="38" spans="1:14" ht="12">
      <c r="A38" s="144"/>
      <c r="B38" s="10"/>
      <c r="C38" s="10"/>
      <c r="D38" s="10"/>
      <c r="E38" s="10"/>
      <c r="F38" s="10"/>
      <c r="G38" s="10"/>
      <c r="H38" s="10"/>
      <c r="I38" s="10"/>
      <c r="J38" s="46"/>
      <c r="K38" s="38"/>
      <c r="L38" s="10"/>
      <c r="M38" s="10"/>
      <c r="N38" s="10"/>
    </row>
    <row r="39" spans="1:14" ht="12">
      <c r="A39" s="31" t="s">
        <v>189</v>
      </c>
      <c r="B39" s="10"/>
      <c r="C39" s="10"/>
      <c r="D39" s="10"/>
      <c r="E39" s="10"/>
      <c r="F39" s="10"/>
      <c r="G39" s="31"/>
      <c r="H39" s="10"/>
      <c r="I39" s="10"/>
      <c r="J39" s="46"/>
      <c r="K39" s="46"/>
      <c r="L39" s="46"/>
      <c r="M39" s="10"/>
      <c r="N39" s="10"/>
    </row>
    <row r="40" spans="2:14" ht="12">
      <c r="B40" s="10"/>
      <c r="C40" s="10"/>
      <c r="D40" s="10"/>
      <c r="E40" s="10"/>
      <c r="F40" s="10"/>
      <c r="G40" s="31"/>
      <c r="H40" s="10"/>
      <c r="I40" s="10"/>
      <c r="J40" s="38"/>
      <c r="K40" s="46"/>
      <c r="L40" s="46"/>
      <c r="M40" s="10"/>
      <c r="N40" s="10"/>
    </row>
    <row r="41" spans="2:14" ht="12">
      <c r="B41" s="31"/>
      <c r="C41" s="31"/>
      <c r="D41" s="10"/>
      <c r="E41" s="10"/>
      <c r="F41" s="10"/>
      <c r="G41" s="31"/>
      <c r="H41" s="31"/>
      <c r="I41" s="31"/>
      <c r="J41" s="38"/>
      <c r="K41" s="38"/>
      <c r="L41" s="46"/>
      <c r="M41" s="10"/>
      <c r="N41" s="10"/>
    </row>
    <row r="42" spans="2:14" ht="12">
      <c r="B42" s="31"/>
      <c r="C42" s="31"/>
      <c r="D42" s="31"/>
      <c r="E42" s="31"/>
      <c r="F42" s="31"/>
      <c r="G42" s="31"/>
      <c r="H42" s="31"/>
      <c r="I42" s="31"/>
      <c r="J42" s="38"/>
      <c r="K42" s="38"/>
      <c r="L42" s="31"/>
      <c r="M42" s="31"/>
      <c r="N42" s="31"/>
    </row>
    <row r="43" spans="2:14" ht="12">
      <c r="B43" s="31"/>
      <c r="C43" s="31"/>
      <c r="D43" s="31"/>
      <c r="E43" s="31"/>
      <c r="F43" s="31"/>
      <c r="G43" s="31"/>
      <c r="H43" s="31"/>
      <c r="I43" s="31"/>
      <c r="J43" s="31"/>
      <c r="K43" s="38"/>
      <c r="L43" s="31"/>
      <c r="M43" s="31"/>
      <c r="N43" s="31"/>
    </row>
    <row r="44" spans="2:14" ht="12">
      <c r="B44" s="31"/>
      <c r="C44" s="31"/>
      <c r="D44" s="31"/>
      <c r="F44" s="31"/>
      <c r="H44" s="31"/>
      <c r="I44" s="31"/>
      <c r="J44" s="31"/>
      <c r="K44" s="31"/>
      <c r="L44" s="31"/>
      <c r="M44" s="31"/>
      <c r="N44" s="31"/>
    </row>
    <row r="45" spans="2:14" ht="12">
      <c r="B45" s="31"/>
      <c r="C45" s="31"/>
      <c r="D45" s="31"/>
      <c r="E45" s="31"/>
      <c r="F45" s="31"/>
      <c r="H45" s="31"/>
      <c r="I45" s="31"/>
      <c r="J45" s="31"/>
      <c r="K45" s="31"/>
      <c r="L45" s="31"/>
      <c r="M45" s="31"/>
      <c r="N45" s="31"/>
    </row>
    <row r="46" spans="4:14" ht="12">
      <c r="D46" s="31"/>
      <c r="E46" s="31"/>
      <c r="F46" s="31"/>
      <c r="K46" s="31"/>
      <c r="L46" s="31"/>
      <c r="M46" s="31"/>
      <c r="N46" s="31"/>
    </row>
  </sheetData>
  <sheetProtection/>
  <mergeCells count="4">
    <mergeCell ref="A3:A4"/>
    <mergeCell ref="E3:F3"/>
    <mergeCell ref="J3:K3"/>
    <mergeCell ref="B3:D3"/>
  </mergeCells>
  <conditionalFormatting sqref="H5:I27">
    <cfRule type="expression" priority="1" dxfId="0" stopIfTrue="1">
      <formula>Isnotformula</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O59"/>
  <sheetViews>
    <sheetView zoomScalePageLayoutView="0" workbookViewId="0" topLeftCell="A1">
      <selection activeCell="A1" sqref="A1"/>
    </sheetView>
  </sheetViews>
  <sheetFormatPr defaultColWidth="9.00390625" defaultRowHeight="15"/>
  <cols>
    <col min="1" max="1" width="9.57421875" style="56" customWidth="1"/>
    <col min="2" max="12" width="9.00390625" style="56" customWidth="1"/>
    <col min="13" max="14" width="9.140625" style="56" customWidth="1"/>
    <col min="15" max="16384" width="9.00390625" style="56" customWidth="1"/>
  </cols>
  <sheetData>
    <row r="1" spans="1:14" ht="13.5">
      <c r="A1" s="102" t="s">
        <v>137</v>
      </c>
      <c r="B1" s="31"/>
      <c r="C1" s="31"/>
      <c r="D1" s="31"/>
      <c r="E1" s="31"/>
      <c r="F1" s="31"/>
      <c r="G1" s="31"/>
      <c r="H1" s="31"/>
      <c r="I1" s="31"/>
      <c r="J1" s="31"/>
      <c r="K1" s="31"/>
      <c r="L1" s="31"/>
      <c r="M1" s="31"/>
      <c r="N1" s="31"/>
    </row>
    <row r="2" spans="1:14" ht="12">
      <c r="A2" s="103"/>
      <c r="B2" s="31"/>
      <c r="C2" s="31"/>
      <c r="D2" s="31"/>
      <c r="E2" s="31"/>
      <c r="F2" s="31"/>
      <c r="G2" s="31"/>
      <c r="H2" s="31"/>
      <c r="I2" s="31"/>
      <c r="J2" s="31"/>
      <c r="K2" s="31"/>
      <c r="L2" s="31"/>
      <c r="M2" s="31"/>
      <c r="N2" s="31"/>
    </row>
    <row r="3" spans="1:14" s="116" customFormat="1" ht="27.75" customHeight="1">
      <c r="A3" s="263"/>
      <c r="B3" s="260" t="s">
        <v>57</v>
      </c>
      <c r="C3" s="261"/>
      <c r="D3" s="262"/>
      <c r="E3" s="257" t="s">
        <v>58</v>
      </c>
      <c r="F3" s="258"/>
      <c r="G3" s="128" t="s">
        <v>144</v>
      </c>
      <c r="H3" s="129" t="s">
        <v>116</v>
      </c>
      <c r="I3" s="128" t="s">
        <v>145</v>
      </c>
      <c r="J3" s="257" t="s">
        <v>59</v>
      </c>
      <c r="K3" s="259"/>
      <c r="L3" s="63" t="s">
        <v>64</v>
      </c>
      <c r="M3" s="63" t="s">
        <v>61</v>
      </c>
      <c r="N3" s="63" t="s">
        <v>62</v>
      </c>
    </row>
    <row r="4" spans="1:14" s="116" customFormat="1" ht="26.25" customHeight="1">
      <c r="A4" s="264"/>
      <c r="B4" s="39" t="s">
        <v>117</v>
      </c>
      <c r="C4" s="197" t="s">
        <v>125</v>
      </c>
      <c r="D4" s="197" t="s">
        <v>124</v>
      </c>
      <c r="E4" s="39" t="s">
        <v>54</v>
      </c>
      <c r="F4" s="39" t="s">
        <v>123</v>
      </c>
      <c r="G4" s="39" t="s">
        <v>115</v>
      </c>
      <c r="H4" s="39" t="s">
        <v>117</v>
      </c>
      <c r="I4" s="39" t="s">
        <v>146</v>
      </c>
      <c r="J4" s="15" t="s">
        <v>54</v>
      </c>
      <c r="K4" s="15" t="s">
        <v>125</v>
      </c>
      <c r="L4" s="39" t="s">
        <v>54</v>
      </c>
      <c r="M4" s="39" t="s">
        <v>188</v>
      </c>
      <c r="N4" s="39" t="s">
        <v>190</v>
      </c>
    </row>
    <row r="5" spans="1:14" s="66" customFormat="1" ht="12">
      <c r="A5" s="64" t="s">
        <v>1</v>
      </c>
      <c r="B5" s="198">
        <v>100</v>
      </c>
      <c r="C5" s="199">
        <v>10403</v>
      </c>
      <c r="D5" s="199">
        <v>10353</v>
      </c>
      <c r="E5" s="65">
        <v>6</v>
      </c>
      <c r="F5" s="135">
        <v>245</v>
      </c>
      <c r="G5" s="139">
        <v>4</v>
      </c>
      <c r="H5" s="142">
        <v>31</v>
      </c>
      <c r="I5" s="142">
        <v>5</v>
      </c>
      <c r="J5" s="202">
        <v>122</v>
      </c>
      <c r="K5" s="199">
        <v>5964</v>
      </c>
      <c r="L5" s="202">
        <v>12</v>
      </c>
      <c r="M5" s="65">
        <v>26</v>
      </c>
      <c r="N5" s="63"/>
    </row>
    <row r="6" spans="1:14" s="66" customFormat="1" ht="12">
      <c r="A6" s="64" t="s">
        <v>3</v>
      </c>
      <c r="B6" s="198">
        <v>36</v>
      </c>
      <c r="C6" s="199">
        <v>3876</v>
      </c>
      <c r="D6" s="199">
        <v>3811</v>
      </c>
      <c r="E6" s="65">
        <v>5</v>
      </c>
      <c r="F6" s="135">
        <v>213</v>
      </c>
      <c r="G6" s="66">
        <v>2</v>
      </c>
      <c r="H6" s="142">
        <v>12</v>
      </c>
      <c r="I6" s="142">
        <v>2</v>
      </c>
      <c r="J6" s="202">
        <v>35</v>
      </c>
      <c r="K6" s="199">
        <v>1684</v>
      </c>
      <c r="L6" s="202">
        <v>9</v>
      </c>
      <c r="M6" s="65">
        <v>57</v>
      </c>
      <c r="N6" s="63"/>
    </row>
    <row r="7" spans="1:14" s="66" customFormat="1" ht="12">
      <c r="A7" s="64" t="s">
        <v>5</v>
      </c>
      <c r="B7" s="198">
        <v>29</v>
      </c>
      <c r="C7" s="199">
        <v>2567</v>
      </c>
      <c r="D7" s="199">
        <v>2502</v>
      </c>
      <c r="E7" s="65">
        <v>20</v>
      </c>
      <c r="F7" s="135">
        <v>681</v>
      </c>
      <c r="G7" s="140">
        <v>3</v>
      </c>
      <c r="H7" s="142">
        <v>12</v>
      </c>
      <c r="I7" s="142">
        <v>1</v>
      </c>
      <c r="J7" s="202">
        <v>15</v>
      </c>
      <c r="K7" s="199">
        <v>1022</v>
      </c>
      <c r="L7" s="202">
        <v>1</v>
      </c>
      <c r="M7" s="65">
        <v>47</v>
      </c>
      <c r="N7" s="15" t="s">
        <v>165</v>
      </c>
    </row>
    <row r="8" spans="1:14" s="66" customFormat="1" ht="12">
      <c r="A8" s="64" t="s">
        <v>7</v>
      </c>
      <c r="B8" s="198">
        <v>43</v>
      </c>
      <c r="C8" s="199">
        <v>3800</v>
      </c>
      <c r="D8" s="199">
        <v>3553</v>
      </c>
      <c r="E8" s="65">
        <v>13</v>
      </c>
      <c r="F8" s="135">
        <v>420</v>
      </c>
      <c r="G8" s="140">
        <v>2</v>
      </c>
      <c r="H8" s="142">
        <v>17</v>
      </c>
      <c r="I8" s="142">
        <v>2</v>
      </c>
      <c r="J8" s="202">
        <v>29</v>
      </c>
      <c r="K8" s="199">
        <v>1609</v>
      </c>
      <c r="L8" s="202">
        <v>2</v>
      </c>
      <c r="M8" s="65">
        <v>114</v>
      </c>
      <c r="N8" s="15" t="s">
        <v>166</v>
      </c>
    </row>
    <row r="9" spans="1:14" s="66" customFormat="1" ht="12">
      <c r="A9" s="64" t="s">
        <v>9</v>
      </c>
      <c r="B9" s="198">
        <v>30</v>
      </c>
      <c r="C9" s="199">
        <v>3225</v>
      </c>
      <c r="D9" s="199">
        <v>2960</v>
      </c>
      <c r="E9" s="65">
        <v>1</v>
      </c>
      <c r="F9" s="135">
        <v>44</v>
      </c>
      <c r="G9" s="140">
        <v>1</v>
      </c>
      <c r="H9" s="142">
        <v>6</v>
      </c>
      <c r="I9" s="142">
        <v>1</v>
      </c>
      <c r="J9" s="202">
        <v>34</v>
      </c>
      <c r="K9" s="199">
        <v>1422</v>
      </c>
      <c r="L9" s="202">
        <v>0</v>
      </c>
      <c r="M9" s="65">
        <v>4</v>
      </c>
      <c r="N9" s="63"/>
    </row>
    <row r="10" spans="1:14" s="66" customFormat="1" ht="12">
      <c r="A10" s="64" t="s">
        <v>11</v>
      </c>
      <c r="B10" s="198">
        <v>53</v>
      </c>
      <c r="C10" s="199">
        <v>5353</v>
      </c>
      <c r="D10" s="199">
        <v>5211</v>
      </c>
      <c r="E10" s="65">
        <v>18</v>
      </c>
      <c r="F10" s="135">
        <v>622</v>
      </c>
      <c r="G10" s="140">
        <v>2</v>
      </c>
      <c r="H10" s="143">
        <v>20</v>
      </c>
      <c r="I10" s="142">
        <v>0</v>
      </c>
      <c r="J10" s="202">
        <v>42</v>
      </c>
      <c r="K10" s="199">
        <v>2015</v>
      </c>
      <c r="L10" s="202">
        <v>11</v>
      </c>
      <c r="M10" s="65">
        <v>146</v>
      </c>
      <c r="N10" s="15" t="s">
        <v>167</v>
      </c>
    </row>
    <row r="11" spans="1:14" s="66" customFormat="1" ht="12">
      <c r="A11" s="64" t="s">
        <v>13</v>
      </c>
      <c r="B11" s="198">
        <v>22</v>
      </c>
      <c r="C11" s="199">
        <v>2662</v>
      </c>
      <c r="D11" s="199">
        <v>2666</v>
      </c>
      <c r="E11" s="65">
        <v>2</v>
      </c>
      <c r="F11" s="135">
        <v>53</v>
      </c>
      <c r="G11" s="140">
        <v>2</v>
      </c>
      <c r="H11" s="142">
        <v>7</v>
      </c>
      <c r="I11" s="142">
        <v>1</v>
      </c>
      <c r="J11" s="202">
        <v>21</v>
      </c>
      <c r="K11" s="199">
        <v>1185</v>
      </c>
      <c r="L11" s="202">
        <v>1</v>
      </c>
      <c r="M11" s="65">
        <v>12</v>
      </c>
      <c r="N11" s="63"/>
    </row>
    <row r="12" spans="1:14" s="66" customFormat="1" ht="12">
      <c r="A12" s="64" t="s">
        <v>15</v>
      </c>
      <c r="B12" s="198">
        <v>66</v>
      </c>
      <c r="C12" s="199">
        <v>5729</v>
      </c>
      <c r="D12" s="199">
        <v>5557</v>
      </c>
      <c r="E12" s="65">
        <v>12</v>
      </c>
      <c r="F12" s="135">
        <v>402</v>
      </c>
      <c r="G12" s="140">
        <v>4</v>
      </c>
      <c r="H12" s="142">
        <v>15</v>
      </c>
      <c r="I12" s="142">
        <v>0</v>
      </c>
      <c r="J12" s="202">
        <v>35</v>
      </c>
      <c r="K12" s="199">
        <v>1787</v>
      </c>
      <c r="L12" s="202">
        <v>12</v>
      </c>
      <c r="M12" s="65">
        <v>182</v>
      </c>
      <c r="N12" s="63"/>
    </row>
    <row r="13" spans="1:14" s="66" customFormat="1" ht="12">
      <c r="A13" s="64" t="s">
        <v>17</v>
      </c>
      <c r="B13" s="198">
        <v>74</v>
      </c>
      <c r="C13" s="199">
        <v>6839</v>
      </c>
      <c r="D13" s="199">
        <v>6622</v>
      </c>
      <c r="E13" s="65">
        <v>5</v>
      </c>
      <c r="F13" s="135">
        <v>214</v>
      </c>
      <c r="G13" s="140">
        <v>6</v>
      </c>
      <c r="H13" s="142">
        <v>35</v>
      </c>
      <c r="I13" s="142">
        <v>11</v>
      </c>
      <c r="J13" s="202">
        <v>67</v>
      </c>
      <c r="K13" s="199">
        <v>3746</v>
      </c>
      <c r="L13" s="202">
        <v>8</v>
      </c>
      <c r="M13" s="65">
        <v>127</v>
      </c>
      <c r="N13" s="15" t="s">
        <v>159</v>
      </c>
    </row>
    <row r="14" spans="1:14" s="66" customFormat="1" ht="12">
      <c r="A14" s="64" t="s">
        <v>19</v>
      </c>
      <c r="B14" s="198">
        <v>29</v>
      </c>
      <c r="C14" s="199">
        <v>2624</v>
      </c>
      <c r="D14" s="199">
        <v>2392</v>
      </c>
      <c r="E14" s="65">
        <v>5</v>
      </c>
      <c r="F14" s="135">
        <v>183</v>
      </c>
      <c r="G14" s="140">
        <v>2</v>
      </c>
      <c r="H14" s="142">
        <v>7</v>
      </c>
      <c r="I14" s="142">
        <v>1</v>
      </c>
      <c r="J14" s="202">
        <v>18</v>
      </c>
      <c r="K14" s="199">
        <v>968</v>
      </c>
      <c r="L14" s="202">
        <v>4</v>
      </c>
      <c r="M14" s="65">
        <v>111</v>
      </c>
      <c r="N14" s="15" t="s">
        <v>159</v>
      </c>
    </row>
    <row r="15" spans="1:14" s="66" customFormat="1" ht="12">
      <c r="A15" s="64" t="s">
        <v>21</v>
      </c>
      <c r="B15" s="198">
        <v>43</v>
      </c>
      <c r="C15" s="199">
        <v>3547</v>
      </c>
      <c r="D15" s="199">
        <v>3533</v>
      </c>
      <c r="E15" s="65">
        <v>10</v>
      </c>
      <c r="F15" s="135">
        <v>275</v>
      </c>
      <c r="G15" s="66">
        <v>2</v>
      </c>
      <c r="H15" s="143">
        <v>15</v>
      </c>
      <c r="I15" s="143">
        <v>4</v>
      </c>
      <c r="J15" s="202">
        <v>32</v>
      </c>
      <c r="K15" s="199">
        <v>1581</v>
      </c>
      <c r="L15" s="202">
        <v>3</v>
      </c>
      <c r="M15" s="65">
        <v>96</v>
      </c>
      <c r="N15" s="15" t="s">
        <v>167</v>
      </c>
    </row>
    <row r="16" spans="1:14" s="66" customFormat="1" ht="12">
      <c r="A16" s="64" t="s">
        <v>23</v>
      </c>
      <c r="B16" s="198">
        <v>37</v>
      </c>
      <c r="C16" s="199">
        <v>3877</v>
      </c>
      <c r="D16" s="199">
        <v>3730</v>
      </c>
      <c r="E16" s="65">
        <v>9</v>
      </c>
      <c r="F16" s="135">
        <v>427</v>
      </c>
      <c r="G16" s="140">
        <v>3</v>
      </c>
      <c r="H16" s="142">
        <v>14</v>
      </c>
      <c r="I16" s="142">
        <v>2</v>
      </c>
      <c r="J16" s="202">
        <v>40</v>
      </c>
      <c r="K16" s="199">
        <v>1865</v>
      </c>
      <c r="L16" s="202">
        <v>9</v>
      </c>
      <c r="M16" s="65">
        <v>46</v>
      </c>
      <c r="N16" s="63"/>
    </row>
    <row r="17" spans="1:14" s="66" customFormat="1" ht="12">
      <c r="A17" s="64" t="s">
        <v>25</v>
      </c>
      <c r="B17" s="198">
        <v>22</v>
      </c>
      <c r="C17" s="199">
        <v>2213</v>
      </c>
      <c r="D17" s="199">
        <v>2359</v>
      </c>
      <c r="E17" s="65">
        <v>3</v>
      </c>
      <c r="F17" s="135">
        <v>112</v>
      </c>
      <c r="G17" s="140">
        <v>1</v>
      </c>
      <c r="H17" s="142">
        <v>10</v>
      </c>
      <c r="I17" s="142">
        <v>3</v>
      </c>
      <c r="J17" s="202">
        <v>25</v>
      </c>
      <c r="K17" s="199">
        <v>1545</v>
      </c>
      <c r="L17" s="202">
        <v>5</v>
      </c>
      <c r="M17" s="65">
        <v>91</v>
      </c>
      <c r="N17" s="63"/>
    </row>
    <row r="18" spans="1:14" s="66" customFormat="1" ht="12">
      <c r="A18" s="64" t="s">
        <v>27</v>
      </c>
      <c r="B18" s="198">
        <v>34</v>
      </c>
      <c r="C18" s="199">
        <v>2937</v>
      </c>
      <c r="D18" s="199">
        <v>2754</v>
      </c>
      <c r="E18" s="65">
        <v>4</v>
      </c>
      <c r="F18" s="135">
        <v>135</v>
      </c>
      <c r="G18" s="140">
        <v>4</v>
      </c>
      <c r="H18" s="142">
        <v>4</v>
      </c>
      <c r="I18" s="142">
        <v>0</v>
      </c>
      <c r="J18" s="202">
        <v>19</v>
      </c>
      <c r="K18" s="199">
        <v>1087</v>
      </c>
      <c r="L18" s="202">
        <v>6</v>
      </c>
      <c r="M18" s="65">
        <v>125</v>
      </c>
      <c r="N18" s="15" t="s">
        <v>159</v>
      </c>
    </row>
    <row r="19" spans="1:14" s="66" customFormat="1" ht="12">
      <c r="A19" s="64" t="s">
        <v>29</v>
      </c>
      <c r="B19" s="198">
        <v>17</v>
      </c>
      <c r="C19" s="199">
        <v>1461</v>
      </c>
      <c r="D19" s="199">
        <v>1483</v>
      </c>
      <c r="E19" s="65"/>
      <c r="F19" s="135"/>
      <c r="G19" s="140">
        <v>1</v>
      </c>
      <c r="H19" s="142">
        <v>9</v>
      </c>
      <c r="I19" s="142">
        <v>1</v>
      </c>
      <c r="J19" s="202">
        <v>13</v>
      </c>
      <c r="K19" s="199">
        <v>610</v>
      </c>
      <c r="L19" s="202">
        <v>3</v>
      </c>
      <c r="M19" s="65">
        <v>46</v>
      </c>
      <c r="N19" s="15" t="s">
        <v>159</v>
      </c>
    </row>
    <row r="20" spans="1:14" s="66" customFormat="1" ht="12">
      <c r="A20" s="67" t="s">
        <v>31</v>
      </c>
      <c r="B20" s="198">
        <v>14</v>
      </c>
      <c r="C20" s="199">
        <v>1357</v>
      </c>
      <c r="D20" s="199">
        <v>1355</v>
      </c>
      <c r="E20" s="6"/>
      <c r="F20" s="136"/>
      <c r="G20" s="140">
        <v>2</v>
      </c>
      <c r="H20" s="143">
        <v>4</v>
      </c>
      <c r="I20" s="143">
        <v>1</v>
      </c>
      <c r="J20" s="202">
        <v>12</v>
      </c>
      <c r="K20" s="199">
        <v>697</v>
      </c>
      <c r="L20" s="202">
        <v>3</v>
      </c>
      <c r="M20" s="65">
        <v>0</v>
      </c>
      <c r="N20" s="63"/>
    </row>
    <row r="21" spans="1:14" s="66" customFormat="1" ht="12">
      <c r="A21" s="67" t="s">
        <v>33</v>
      </c>
      <c r="B21" s="198">
        <v>19</v>
      </c>
      <c r="C21" s="199">
        <v>1809</v>
      </c>
      <c r="D21" s="199">
        <v>1713</v>
      </c>
      <c r="E21" s="65">
        <v>5</v>
      </c>
      <c r="F21" s="135">
        <v>163</v>
      </c>
      <c r="G21" s="140">
        <v>1</v>
      </c>
      <c r="H21" s="142">
        <v>3</v>
      </c>
      <c r="I21" s="142">
        <v>1</v>
      </c>
      <c r="J21" s="202">
        <v>12</v>
      </c>
      <c r="K21" s="199">
        <v>570</v>
      </c>
      <c r="L21" s="202">
        <v>2</v>
      </c>
      <c r="M21" s="65">
        <v>68</v>
      </c>
      <c r="N21" s="63"/>
    </row>
    <row r="22" spans="1:14" s="66" customFormat="1" ht="12">
      <c r="A22" s="67" t="s">
        <v>35</v>
      </c>
      <c r="B22" s="198">
        <v>16</v>
      </c>
      <c r="C22" s="199">
        <v>1996</v>
      </c>
      <c r="D22" s="199">
        <v>1897</v>
      </c>
      <c r="E22" s="65">
        <v>2</v>
      </c>
      <c r="F22" s="135">
        <v>206</v>
      </c>
      <c r="G22" s="140">
        <v>1</v>
      </c>
      <c r="H22" s="142">
        <v>3</v>
      </c>
      <c r="I22" s="142">
        <v>2</v>
      </c>
      <c r="J22" s="202">
        <v>11</v>
      </c>
      <c r="K22" s="199">
        <v>750</v>
      </c>
      <c r="L22" s="202">
        <v>6</v>
      </c>
      <c r="M22" s="65">
        <v>48</v>
      </c>
      <c r="N22" s="63"/>
    </row>
    <row r="23" spans="1:14" s="66" customFormat="1" ht="12">
      <c r="A23" s="67" t="s">
        <v>37</v>
      </c>
      <c r="B23" s="198">
        <v>15</v>
      </c>
      <c r="C23" s="199">
        <v>1367</v>
      </c>
      <c r="D23" s="199">
        <v>1338</v>
      </c>
      <c r="E23" s="65">
        <v>1</v>
      </c>
      <c r="F23" s="135">
        <v>39</v>
      </c>
      <c r="G23" s="140">
        <v>2</v>
      </c>
      <c r="H23" s="142">
        <v>7</v>
      </c>
      <c r="I23" s="142">
        <v>1</v>
      </c>
      <c r="J23" s="202">
        <v>17</v>
      </c>
      <c r="K23" s="199">
        <v>665</v>
      </c>
      <c r="L23" s="202">
        <v>3</v>
      </c>
      <c r="M23" s="65">
        <v>28</v>
      </c>
      <c r="N23" s="63" t="s">
        <v>119</v>
      </c>
    </row>
    <row r="24" spans="1:14" s="66" customFormat="1" ht="24">
      <c r="A24" s="67" t="s">
        <v>39</v>
      </c>
      <c r="B24" s="198">
        <v>21</v>
      </c>
      <c r="C24" s="199">
        <v>2222</v>
      </c>
      <c r="D24" s="199">
        <v>2144</v>
      </c>
      <c r="E24" s="65">
        <v>2</v>
      </c>
      <c r="F24" s="135">
        <v>70</v>
      </c>
      <c r="G24" s="140">
        <v>1</v>
      </c>
      <c r="H24" s="142">
        <v>7</v>
      </c>
      <c r="I24" s="142">
        <v>1</v>
      </c>
      <c r="J24" s="202">
        <v>20</v>
      </c>
      <c r="K24" s="199">
        <v>1093</v>
      </c>
      <c r="L24" s="202">
        <v>4</v>
      </c>
      <c r="M24" s="65">
        <v>28</v>
      </c>
      <c r="N24" s="63"/>
    </row>
    <row r="25" spans="1:14" s="66" customFormat="1" ht="24">
      <c r="A25" s="67" t="s">
        <v>41</v>
      </c>
      <c r="B25" s="198">
        <v>13</v>
      </c>
      <c r="C25" s="199">
        <v>1979</v>
      </c>
      <c r="D25" s="199">
        <v>1908</v>
      </c>
      <c r="E25" s="65">
        <v>1</v>
      </c>
      <c r="F25" s="135">
        <v>20</v>
      </c>
      <c r="G25" s="140">
        <v>1</v>
      </c>
      <c r="H25" s="143">
        <v>4</v>
      </c>
      <c r="I25" s="142">
        <v>0</v>
      </c>
      <c r="J25" s="202">
        <v>13</v>
      </c>
      <c r="K25" s="199">
        <v>704</v>
      </c>
      <c r="L25" s="202">
        <v>2</v>
      </c>
      <c r="M25" s="65">
        <v>28</v>
      </c>
      <c r="N25" s="63"/>
    </row>
    <row r="26" spans="1:14" s="66" customFormat="1" ht="12">
      <c r="A26" s="67" t="s">
        <v>43</v>
      </c>
      <c r="B26" s="198">
        <v>20</v>
      </c>
      <c r="C26" s="199">
        <v>2593</v>
      </c>
      <c r="D26" s="199">
        <v>2431</v>
      </c>
      <c r="E26" s="65">
        <v>10</v>
      </c>
      <c r="F26" s="135">
        <v>395</v>
      </c>
      <c r="G26" s="140">
        <v>2</v>
      </c>
      <c r="H26" s="142">
        <v>8</v>
      </c>
      <c r="I26" s="142">
        <v>3</v>
      </c>
      <c r="J26" s="202">
        <v>26</v>
      </c>
      <c r="K26" s="199">
        <v>1519</v>
      </c>
      <c r="L26" s="202">
        <v>10</v>
      </c>
      <c r="M26" s="65">
        <v>77</v>
      </c>
      <c r="N26" s="63"/>
    </row>
    <row r="27" spans="1:14" s="66" customFormat="1" ht="12">
      <c r="A27" s="67" t="s">
        <v>45</v>
      </c>
      <c r="B27" s="198">
        <v>17</v>
      </c>
      <c r="C27" s="199">
        <v>1969</v>
      </c>
      <c r="D27" s="199">
        <v>1927</v>
      </c>
      <c r="E27" s="65">
        <v>5</v>
      </c>
      <c r="F27" s="135">
        <v>145</v>
      </c>
      <c r="G27" s="140">
        <v>3</v>
      </c>
      <c r="H27" s="142">
        <v>7</v>
      </c>
      <c r="I27" s="142">
        <v>3</v>
      </c>
      <c r="J27" s="202">
        <v>15</v>
      </c>
      <c r="K27" s="199">
        <v>716</v>
      </c>
      <c r="L27" s="202">
        <v>5</v>
      </c>
      <c r="M27" s="65">
        <v>14</v>
      </c>
      <c r="N27" s="15" t="s">
        <v>168</v>
      </c>
    </row>
    <row r="28" spans="1:14" s="66" customFormat="1" ht="12">
      <c r="A28" s="67" t="s">
        <v>47</v>
      </c>
      <c r="B28" s="198">
        <v>12</v>
      </c>
      <c r="C28" s="199">
        <v>1125</v>
      </c>
      <c r="D28" s="199">
        <v>1146</v>
      </c>
      <c r="E28" s="65">
        <v>3</v>
      </c>
      <c r="F28" s="135">
        <v>116</v>
      </c>
      <c r="G28" s="140">
        <v>2</v>
      </c>
      <c r="H28" s="142">
        <v>7</v>
      </c>
      <c r="I28" s="142">
        <v>3</v>
      </c>
      <c r="J28" s="202">
        <v>12</v>
      </c>
      <c r="K28" s="199">
        <v>623</v>
      </c>
      <c r="L28" s="202">
        <v>3</v>
      </c>
      <c r="M28" s="65">
        <v>6</v>
      </c>
      <c r="N28" s="15" t="s">
        <v>167</v>
      </c>
    </row>
    <row r="29" spans="1:14" s="66" customFormat="1" ht="12">
      <c r="A29" s="67" t="s">
        <v>48</v>
      </c>
      <c r="B29" s="198">
        <v>15</v>
      </c>
      <c r="C29" s="199">
        <v>1779</v>
      </c>
      <c r="D29" s="199">
        <v>1696</v>
      </c>
      <c r="E29" s="65">
        <v>2</v>
      </c>
      <c r="F29" s="135">
        <v>69</v>
      </c>
      <c r="G29" s="140">
        <v>1</v>
      </c>
      <c r="H29" s="142">
        <v>6</v>
      </c>
      <c r="I29" s="142">
        <v>4</v>
      </c>
      <c r="J29" s="202">
        <v>16</v>
      </c>
      <c r="K29" s="199">
        <v>944</v>
      </c>
      <c r="L29" s="202">
        <v>7</v>
      </c>
      <c r="M29" s="65">
        <v>9</v>
      </c>
      <c r="N29" s="15" t="s">
        <v>167</v>
      </c>
    </row>
    <row r="30" spans="1:14" s="66" customFormat="1" ht="12">
      <c r="A30" s="67" t="s">
        <v>49</v>
      </c>
      <c r="B30" s="198">
        <v>37</v>
      </c>
      <c r="C30" s="199">
        <v>3432</v>
      </c>
      <c r="D30" s="199">
        <v>3547</v>
      </c>
      <c r="E30" s="65">
        <v>11</v>
      </c>
      <c r="F30" s="135">
        <v>324</v>
      </c>
      <c r="G30" s="141">
        <v>3</v>
      </c>
      <c r="H30" s="143">
        <v>13</v>
      </c>
      <c r="I30" s="142">
        <v>0</v>
      </c>
      <c r="J30" s="202">
        <v>33</v>
      </c>
      <c r="K30" s="199">
        <v>2013</v>
      </c>
      <c r="L30" s="202">
        <v>11</v>
      </c>
      <c r="M30" s="65">
        <v>108</v>
      </c>
      <c r="N30" s="63"/>
    </row>
    <row r="31" spans="1:14" ht="12">
      <c r="A31" s="14"/>
      <c r="B31" s="133"/>
      <c r="C31" s="134"/>
      <c r="D31" s="134"/>
      <c r="E31" s="38"/>
      <c r="F31" s="38"/>
      <c r="G31" s="10"/>
      <c r="H31" s="10"/>
      <c r="I31" s="10"/>
      <c r="J31" s="133"/>
      <c r="K31" s="134"/>
      <c r="L31" s="133"/>
      <c r="M31" s="38"/>
      <c r="N31" s="38"/>
    </row>
    <row r="32" spans="1:14" ht="12">
      <c r="A32" s="25" t="s">
        <v>77</v>
      </c>
      <c r="B32" s="10"/>
      <c r="C32" s="10"/>
      <c r="D32" s="10"/>
      <c r="E32" s="10"/>
      <c r="F32" s="10"/>
      <c r="H32" s="60"/>
      <c r="I32" s="60"/>
      <c r="J32" s="10"/>
      <c r="K32" s="10"/>
      <c r="L32" s="10"/>
      <c r="M32" s="31"/>
      <c r="N32" s="31"/>
    </row>
    <row r="33" spans="1:14" ht="12">
      <c r="A33" s="104"/>
      <c r="B33" s="10"/>
      <c r="C33" s="10"/>
      <c r="D33" s="10"/>
      <c r="E33" s="10"/>
      <c r="F33" s="10"/>
      <c r="H33" s="60"/>
      <c r="I33" s="60"/>
      <c r="J33" s="10"/>
      <c r="K33" s="10"/>
      <c r="L33" s="10"/>
      <c r="M33" s="31"/>
      <c r="N33" s="31"/>
    </row>
    <row r="34" spans="1:14" ht="12">
      <c r="A34" s="104"/>
      <c r="B34" s="10"/>
      <c r="C34" s="10"/>
      <c r="D34" s="10"/>
      <c r="E34" s="10"/>
      <c r="F34" s="10"/>
      <c r="H34" s="61"/>
      <c r="I34" s="61"/>
      <c r="J34" s="10"/>
      <c r="K34" s="10"/>
      <c r="L34" s="10"/>
      <c r="M34" s="31"/>
      <c r="N34" s="31"/>
    </row>
    <row r="35" spans="1:14" ht="12">
      <c r="A35" s="105"/>
      <c r="B35" s="38"/>
      <c r="C35" s="38"/>
      <c r="D35" s="38"/>
      <c r="E35" s="38"/>
      <c r="F35" s="38"/>
      <c r="H35" s="61"/>
      <c r="I35" s="61"/>
      <c r="J35" s="38"/>
      <c r="K35" s="38"/>
      <c r="L35" s="38"/>
      <c r="M35" s="38"/>
      <c r="N35" s="38"/>
    </row>
    <row r="36" spans="1:15" ht="12">
      <c r="A36" s="104"/>
      <c r="B36" s="10"/>
      <c r="C36" s="10"/>
      <c r="D36" s="10"/>
      <c r="E36" s="10"/>
      <c r="F36" s="10"/>
      <c r="H36" s="61"/>
      <c r="I36" s="61"/>
      <c r="J36" s="10"/>
      <c r="K36" s="10"/>
      <c r="L36" s="10"/>
      <c r="M36" s="10"/>
      <c r="N36" s="10"/>
      <c r="O36" s="10"/>
    </row>
    <row r="37" spans="1:14" ht="12">
      <c r="A37" s="105"/>
      <c r="B37" s="38"/>
      <c r="C37" s="38"/>
      <c r="D37" s="38"/>
      <c r="E37" s="38"/>
      <c r="F37" s="38"/>
      <c r="H37" s="61"/>
      <c r="I37" s="61"/>
      <c r="J37" s="38"/>
      <c r="K37" s="38"/>
      <c r="L37" s="38"/>
      <c r="M37" s="38"/>
      <c r="N37" s="38"/>
    </row>
    <row r="38" spans="1:14" ht="12">
      <c r="A38" s="105"/>
      <c r="B38" s="38"/>
      <c r="C38" s="38"/>
      <c r="D38" s="38"/>
      <c r="E38" s="38"/>
      <c r="F38" s="38"/>
      <c r="H38" s="61"/>
      <c r="I38" s="61"/>
      <c r="J38" s="38"/>
      <c r="K38" s="38"/>
      <c r="L38" s="38"/>
      <c r="M38" s="38"/>
      <c r="N38" s="38"/>
    </row>
    <row r="39" spans="1:14" ht="12">
      <c r="A39" s="117"/>
      <c r="B39" s="38"/>
      <c r="C39" s="38"/>
      <c r="D39" s="38"/>
      <c r="E39" s="38"/>
      <c r="F39" s="38"/>
      <c r="H39" s="62"/>
      <c r="I39" s="62"/>
      <c r="J39" s="38"/>
      <c r="K39" s="38"/>
      <c r="L39" s="38"/>
      <c r="M39" s="38"/>
      <c r="N39" s="38"/>
    </row>
    <row r="40" spans="2:14" ht="12">
      <c r="B40" s="38"/>
      <c r="C40" s="38"/>
      <c r="D40" s="38"/>
      <c r="E40" s="38"/>
      <c r="F40" s="38"/>
      <c r="H40" s="61"/>
      <c r="I40" s="61"/>
      <c r="J40" s="38"/>
      <c r="K40" s="38"/>
      <c r="L40" s="38"/>
      <c r="M40" s="38"/>
      <c r="N40" s="38"/>
    </row>
    <row r="41" spans="2:14" ht="12">
      <c r="B41" s="31"/>
      <c r="C41" s="31"/>
      <c r="D41" s="31"/>
      <c r="E41" s="31"/>
      <c r="F41" s="31"/>
      <c r="H41" s="61"/>
      <c r="I41" s="61"/>
      <c r="J41" s="31"/>
      <c r="K41" s="31"/>
      <c r="L41" s="31"/>
      <c r="M41" s="31"/>
      <c r="N41" s="31"/>
    </row>
    <row r="42" spans="2:14" ht="12">
      <c r="B42" s="31"/>
      <c r="C42" s="31"/>
      <c r="D42" s="31"/>
      <c r="E42" s="31"/>
      <c r="F42" s="31"/>
      <c r="H42" s="61"/>
      <c r="I42" s="61"/>
      <c r="J42" s="31"/>
      <c r="K42" s="31"/>
      <c r="L42" s="31"/>
      <c r="M42" s="31"/>
      <c r="N42" s="31"/>
    </row>
    <row r="43" spans="2:14" ht="12">
      <c r="B43" s="31"/>
      <c r="C43" s="31"/>
      <c r="D43" s="31"/>
      <c r="E43" s="31"/>
      <c r="F43" s="31"/>
      <c r="H43" s="61"/>
      <c r="I43" s="61"/>
      <c r="J43" s="31"/>
      <c r="K43" s="31"/>
      <c r="L43" s="31"/>
      <c r="M43" s="31"/>
      <c r="N43" s="31"/>
    </row>
    <row r="44" spans="8:9" ht="12">
      <c r="H44" s="62"/>
      <c r="I44" s="62"/>
    </row>
    <row r="45" spans="8:9" ht="12">
      <c r="H45" s="61"/>
      <c r="I45" s="61"/>
    </row>
    <row r="46" spans="8:9" ht="12">
      <c r="H46" s="61"/>
      <c r="I46" s="61"/>
    </row>
    <row r="47" spans="8:9" ht="12">
      <c r="H47" s="61"/>
      <c r="I47" s="61"/>
    </row>
    <row r="48" spans="8:9" ht="12">
      <c r="H48" s="61"/>
      <c r="I48" s="61"/>
    </row>
    <row r="49" spans="8:9" ht="12">
      <c r="H49" s="62"/>
      <c r="I49" s="62"/>
    </row>
    <row r="50" spans="8:9" ht="12">
      <c r="H50" s="61"/>
      <c r="I50" s="61"/>
    </row>
    <row r="51" spans="8:9" ht="12">
      <c r="H51" s="61"/>
      <c r="I51" s="61"/>
    </row>
    <row r="52" spans="8:9" ht="12">
      <c r="H52" s="61"/>
      <c r="I52" s="61"/>
    </row>
    <row r="53" spans="8:9" ht="12">
      <c r="H53" s="61"/>
      <c r="I53" s="61"/>
    </row>
    <row r="54" spans="8:9" ht="12">
      <c r="H54" s="62"/>
      <c r="I54" s="62"/>
    </row>
    <row r="55" spans="8:9" ht="12">
      <c r="H55" s="61"/>
      <c r="I55" s="61"/>
    </row>
    <row r="56" spans="8:9" ht="12">
      <c r="H56" s="61"/>
      <c r="I56" s="61"/>
    </row>
    <row r="57" spans="8:9" ht="12">
      <c r="H57" s="61"/>
      <c r="I57" s="61"/>
    </row>
    <row r="58" spans="8:9" ht="12">
      <c r="H58" s="61"/>
      <c r="I58" s="61"/>
    </row>
    <row r="59" spans="8:9" ht="12">
      <c r="H59" s="62"/>
      <c r="I59" s="62"/>
    </row>
  </sheetData>
  <sheetProtection/>
  <mergeCells count="4">
    <mergeCell ref="E3:F3"/>
    <mergeCell ref="J3:K3"/>
    <mergeCell ref="B3:D3"/>
    <mergeCell ref="A3:A4"/>
  </mergeCells>
  <conditionalFormatting sqref="H5:I30">
    <cfRule type="expression" priority="7" dxfId="0" stopIfTrue="1">
      <formula>Isnotformula</formula>
    </cfRule>
  </conditionalFormatting>
  <conditionalFormatting sqref="I10:I12">
    <cfRule type="expression" priority="6" dxfId="0" stopIfTrue="1">
      <formula>Isnotformula</formula>
    </cfRule>
  </conditionalFormatting>
  <conditionalFormatting sqref="I14">
    <cfRule type="expression" priority="5" dxfId="0" stopIfTrue="1">
      <formula>Isnotformula</formula>
    </cfRule>
  </conditionalFormatting>
  <conditionalFormatting sqref="I18:I19">
    <cfRule type="expression" priority="4" dxfId="0" stopIfTrue="1">
      <formula>Isnotformula</formula>
    </cfRule>
  </conditionalFormatting>
  <conditionalFormatting sqref="I21">
    <cfRule type="expression" priority="3" dxfId="0" stopIfTrue="1">
      <formula>Isnotformula</formula>
    </cfRule>
  </conditionalFormatting>
  <conditionalFormatting sqref="I25">
    <cfRule type="expression" priority="2" dxfId="0" stopIfTrue="1">
      <formula>Isnotformula</formula>
    </cfRule>
  </conditionalFormatting>
  <conditionalFormatting sqref="I29:I30">
    <cfRule type="expression" priority="1" dxfId="0" stopIfTrue="1">
      <formula>Isnotformula</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K40"/>
  <sheetViews>
    <sheetView zoomScalePageLayoutView="0" workbookViewId="0" topLeftCell="A1">
      <selection activeCell="A1" sqref="A1"/>
    </sheetView>
  </sheetViews>
  <sheetFormatPr defaultColWidth="9.00390625" defaultRowHeight="15"/>
  <cols>
    <col min="1" max="1" width="9.00390625" style="56" customWidth="1"/>
    <col min="2" max="3" width="10.57421875" style="56" customWidth="1"/>
    <col min="4" max="6" width="9.00390625" style="56" customWidth="1"/>
    <col min="7" max="7" width="9.57421875" style="56" customWidth="1"/>
    <col min="8" max="8" width="11.00390625" style="56" customWidth="1"/>
    <col min="9" max="9" width="10.57421875" style="56" customWidth="1"/>
    <col min="10" max="16384" width="9.00390625" style="56" customWidth="1"/>
  </cols>
  <sheetData>
    <row r="1" spans="1:11" ht="13.5">
      <c r="A1" s="102" t="s">
        <v>65</v>
      </c>
      <c r="B1" s="31"/>
      <c r="C1" s="31"/>
      <c r="D1" s="31"/>
      <c r="E1" s="31"/>
      <c r="F1" s="106"/>
      <c r="G1" s="103"/>
      <c r="H1" s="31"/>
      <c r="I1" s="31"/>
      <c r="J1" s="31"/>
      <c r="K1" s="31"/>
    </row>
    <row r="2" spans="1:11" ht="12">
      <c r="A2" s="103"/>
      <c r="B2" s="31"/>
      <c r="C2" s="31"/>
      <c r="D2" s="31"/>
      <c r="E2" s="31"/>
      <c r="F2" s="106"/>
      <c r="G2" s="103"/>
      <c r="H2" s="31"/>
      <c r="I2" s="31"/>
      <c r="J2" s="31"/>
      <c r="K2" s="31"/>
    </row>
    <row r="3" spans="1:11" s="66" customFormat="1" ht="24" customHeight="1">
      <c r="A3" s="263"/>
      <c r="B3" s="203" t="s">
        <v>141</v>
      </c>
      <c r="C3" s="204" t="s">
        <v>66</v>
      </c>
      <c r="D3" s="204" t="s">
        <v>121</v>
      </c>
      <c r="E3" s="205" t="s">
        <v>142</v>
      </c>
      <c r="F3" s="107"/>
      <c r="G3" s="263"/>
      <c r="H3" s="203" t="s">
        <v>141</v>
      </c>
      <c r="I3" s="204" t="s">
        <v>66</v>
      </c>
      <c r="J3" s="204" t="s">
        <v>121</v>
      </c>
      <c r="K3" s="208" t="s">
        <v>122</v>
      </c>
    </row>
    <row r="4" spans="1:11" s="66" customFormat="1" ht="12">
      <c r="A4" s="264"/>
      <c r="B4" s="206" t="s">
        <v>63</v>
      </c>
      <c r="C4" s="204"/>
      <c r="D4" s="206" t="s">
        <v>63</v>
      </c>
      <c r="E4" s="207"/>
      <c r="F4" s="108"/>
      <c r="G4" s="264"/>
      <c r="H4" s="206" t="s">
        <v>63</v>
      </c>
      <c r="I4" s="204"/>
      <c r="J4" s="206" t="s">
        <v>63</v>
      </c>
      <c r="K4" s="207"/>
    </row>
    <row r="5" spans="1:11" s="66" customFormat="1" ht="12">
      <c r="A5" s="64" t="s">
        <v>0</v>
      </c>
      <c r="B5" s="207">
        <v>1</v>
      </c>
      <c r="C5" s="263" t="s">
        <v>56</v>
      </c>
      <c r="D5" s="207">
        <v>2</v>
      </c>
      <c r="E5" s="227" t="s">
        <v>113</v>
      </c>
      <c r="F5" s="108"/>
      <c r="G5" s="64" t="s">
        <v>1</v>
      </c>
      <c r="H5" s="207">
        <v>1</v>
      </c>
      <c r="I5" s="263" t="s">
        <v>56</v>
      </c>
      <c r="J5" s="207">
        <v>9</v>
      </c>
      <c r="K5" s="227">
        <v>1</v>
      </c>
    </row>
    <row r="6" spans="1:11" s="66" customFormat="1" ht="12">
      <c r="A6" s="64" t="s">
        <v>2</v>
      </c>
      <c r="B6" s="207">
        <v>1</v>
      </c>
      <c r="C6" s="265"/>
      <c r="D6" s="207">
        <v>2</v>
      </c>
      <c r="E6" s="227" t="s">
        <v>113</v>
      </c>
      <c r="F6" s="108"/>
      <c r="G6" s="64" t="s">
        <v>3</v>
      </c>
      <c r="H6" s="207">
        <v>1</v>
      </c>
      <c r="I6" s="264"/>
      <c r="J6" s="207">
        <v>1</v>
      </c>
      <c r="K6" s="227" t="s">
        <v>113</v>
      </c>
    </row>
    <row r="7" spans="1:11" s="66" customFormat="1" ht="12">
      <c r="A7" s="64" t="s">
        <v>4</v>
      </c>
      <c r="B7" s="207">
        <v>1</v>
      </c>
      <c r="C7" s="265"/>
      <c r="D7" s="207">
        <v>2</v>
      </c>
      <c r="E7" s="227">
        <v>1</v>
      </c>
      <c r="F7" s="108"/>
      <c r="G7" s="64" t="s">
        <v>5</v>
      </c>
      <c r="H7" s="207">
        <v>1</v>
      </c>
      <c r="I7" s="63" t="s">
        <v>67</v>
      </c>
      <c r="J7" s="207">
        <v>2</v>
      </c>
      <c r="K7" s="227" t="s">
        <v>113</v>
      </c>
    </row>
    <row r="8" spans="1:11" s="66" customFormat="1" ht="12">
      <c r="A8" s="64" t="s">
        <v>6</v>
      </c>
      <c r="B8" s="207">
        <v>5</v>
      </c>
      <c r="C8" s="265"/>
      <c r="D8" s="207">
        <v>1</v>
      </c>
      <c r="E8" s="227">
        <v>2</v>
      </c>
      <c r="F8" s="108"/>
      <c r="G8" s="64" t="s">
        <v>7</v>
      </c>
      <c r="H8" s="207">
        <v>1</v>
      </c>
      <c r="I8" s="263" t="s">
        <v>56</v>
      </c>
      <c r="J8" s="207">
        <v>1</v>
      </c>
      <c r="K8" s="227">
        <v>1</v>
      </c>
    </row>
    <row r="9" spans="1:11" s="66" customFormat="1" ht="12">
      <c r="A9" s="64" t="s">
        <v>8</v>
      </c>
      <c r="B9" s="207">
        <v>1</v>
      </c>
      <c r="C9" s="265"/>
      <c r="D9" s="207">
        <v>2</v>
      </c>
      <c r="E9" s="227" t="s">
        <v>113</v>
      </c>
      <c r="F9" s="108"/>
      <c r="G9" s="64" t="s">
        <v>9</v>
      </c>
      <c r="H9" s="207">
        <v>1</v>
      </c>
      <c r="I9" s="265"/>
      <c r="J9" s="207">
        <v>1</v>
      </c>
      <c r="K9" s="227" t="s">
        <v>113</v>
      </c>
    </row>
    <row r="10" spans="1:11" s="66" customFormat="1" ht="12">
      <c r="A10" s="64" t="s">
        <v>10</v>
      </c>
      <c r="B10" s="207">
        <v>1</v>
      </c>
      <c r="C10" s="265"/>
      <c r="D10" s="207">
        <v>2</v>
      </c>
      <c r="E10" s="227">
        <v>1</v>
      </c>
      <c r="F10" s="108"/>
      <c r="G10" s="64" t="s">
        <v>11</v>
      </c>
      <c r="H10" s="207">
        <v>1</v>
      </c>
      <c r="I10" s="265"/>
      <c r="J10" s="207">
        <v>3</v>
      </c>
      <c r="K10" s="227">
        <v>1</v>
      </c>
    </row>
    <row r="11" spans="1:11" s="66" customFormat="1" ht="12">
      <c r="A11" s="64" t="s">
        <v>12</v>
      </c>
      <c r="B11" s="207">
        <v>1</v>
      </c>
      <c r="C11" s="265"/>
      <c r="D11" s="207">
        <v>11</v>
      </c>
      <c r="E11" s="227">
        <v>3</v>
      </c>
      <c r="F11" s="108"/>
      <c r="G11" s="64" t="s">
        <v>13</v>
      </c>
      <c r="H11" s="207">
        <v>1</v>
      </c>
      <c r="I11" s="265"/>
      <c r="J11" s="207">
        <v>1</v>
      </c>
      <c r="K11" s="227">
        <v>1</v>
      </c>
    </row>
    <row r="12" spans="1:11" s="66" customFormat="1" ht="12">
      <c r="A12" s="64" t="s">
        <v>14</v>
      </c>
      <c r="B12" s="207">
        <v>1</v>
      </c>
      <c r="C12" s="265"/>
      <c r="D12" s="207">
        <v>1</v>
      </c>
      <c r="E12" s="227">
        <v>1</v>
      </c>
      <c r="F12" s="108"/>
      <c r="G12" s="64" t="s">
        <v>15</v>
      </c>
      <c r="H12" s="207">
        <v>1</v>
      </c>
      <c r="I12" s="265"/>
      <c r="J12" s="207">
        <v>2</v>
      </c>
      <c r="K12" s="227">
        <v>1</v>
      </c>
    </row>
    <row r="13" spans="1:11" s="66" customFormat="1" ht="12">
      <c r="A13" s="64" t="s">
        <v>16</v>
      </c>
      <c r="B13" s="207">
        <v>1</v>
      </c>
      <c r="C13" s="265"/>
      <c r="D13" s="207">
        <v>1</v>
      </c>
      <c r="E13" s="227">
        <v>1</v>
      </c>
      <c r="F13" s="108"/>
      <c r="G13" s="64" t="s">
        <v>17</v>
      </c>
      <c r="H13" s="207">
        <v>1</v>
      </c>
      <c r="I13" s="265"/>
      <c r="J13" s="207">
        <v>1</v>
      </c>
      <c r="K13" s="227" t="s">
        <v>113</v>
      </c>
    </row>
    <row r="14" spans="1:11" s="66" customFormat="1" ht="12">
      <c r="A14" s="64" t="s">
        <v>18</v>
      </c>
      <c r="B14" s="207">
        <v>1</v>
      </c>
      <c r="C14" s="265"/>
      <c r="D14" s="207">
        <v>1</v>
      </c>
      <c r="E14" s="227">
        <v>1</v>
      </c>
      <c r="F14" s="108"/>
      <c r="G14" s="64" t="s">
        <v>19</v>
      </c>
      <c r="H14" s="207">
        <v>1</v>
      </c>
      <c r="I14" s="265"/>
      <c r="J14" s="207">
        <v>1</v>
      </c>
      <c r="K14" s="227" t="s">
        <v>113</v>
      </c>
    </row>
    <row r="15" spans="1:11" s="66" customFormat="1" ht="12">
      <c r="A15" s="64" t="s">
        <v>20</v>
      </c>
      <c r="B15" s="207">
        <v>4</v>
      </c>
      <c r="C15" s="265"/>
      <c r="D15" s="207">
        <v>2</v>
      </c>
      <c r="E15" s="227">
        <v>2</v>
      </c>
      <c r="F15" s="108"/>
      <c r="G15" s="64" t="s">
        <v>21</v>
      </c>
      <c r="H15" s="207">
        <v>1</v>
      </c>
      <c r="I15" s="265"/>
      <c r="J15" s="207">
        <v>1</v>
      </c>
      <c r="K15" s="227" t="s">
        <v>113</v>
      </c>
    </row>
    <row r="16" spans="1:11" s="66" customFormat="1" ht="12">
      <c r="A16" s="64" t="s">
        <v>22</v>
      </c>
      <c r="B16" s="207">
        <v>5</v>
      </c>
      <c r="C16" s="265"/>
      <c r="D16" s="207">
        <v>2</v>
      </c>
      <c r="E16" s="227">
        <v>3</v>
      </c>
      <c r="F16" s="108"/>
      <c r="G16" s="64" t="s">
        <v>23</v>
      </c>
      <c r="H16" s="207">
        <v>1</v>
      </c>
      <c r="I16" s="265"/>
      <c r="J16" s="207">
        <v>1</v>
      </c>
      <c r="K16" s="227" t="s">
        <v>113</v>
      </c>
    </row>
    <row r="17" spans="1:11" s="66" customFormat="1" ht="12">
      <c r="A17" s="64" t="s">
        <v>24</v>
      </c>
      <c r="B17" s="207">
        <v>1</v>
      </c>
      <c r="C17" s="265"/>
      <c r="D17" s="207">
        <v>4</v>
      </c>
      <c r="E17" s="227">
        <v>1</v>
      </c>
      <c r="F17" s="108"/>
      <c r="G17" s="64" t="s">
        <v>25</v>
      </c>
      <c r="H17" s="207">
        <v>1</v>
      </c>
      <c r="I17" s="265"/>
      <c r="J17" s="207">
        <v>1</v>
      </c>
      <c r="K17" s="227" t="s">
        <v>113</v>
      </c>
    </row>
    <row r="18" spans="1:11" s="66" customFormat="1" ht="12">
      <c r="A18" s="64" t="s">
        <v>26</v>
      </c>
      <c r="B18" s="207">
        <v>1</v>
      </c>
      <c r="C18" s="265"/>
      <c r="D18" s="207">
        <v>2</v>
      </c>
      <c r="E18" s="227">
        <v>1</v>
      </c>
      <c r="F18" s="108"/>
      <c r="G18" s="64" t="s">
        <v>27</v>
      </c>
      <c r="H18" s="207">
        <v>1</v>
      </c>
      <c r="I18" s="265"/>
      <c r="J18" s="207">
        <v>1</v>
      </c>
      <c r="K18" s="227" t="s">
        <v>113</v>
      </c>
    </row>
    <row r="19" spans="1:11" s="66" customFormat="1" ht="12">
      <c r="A19" s="64" t="s">
        <v>28</v>
      </c>
      <c r="B19" s="207">
        <v>1</v>
      </c>
      <c r="C19" s="265"/>
      <c r="D19" s="207">
        <v>2</v>
      </c>
      <c r="E19" s="227">
        <v>1</v>
      </c>
      <c r="F19" s="108"/>
      <c r="G19" s="64" t="s">
        <v>29</v>
      </c>
      <c r="H19" s="207">
        <v>1</v>
      </c>
      <c r="I19" s="265"/>
      <c r="J19" s="207">
        <v>1</v>
      </c>
      <c r="K19" s="227" t="s">
        <v>113</v>
      </c>
    </row>
    <row r="20" spans="1:11" s="66" customFormat="1" ht="12">
      <c r="A20" s="64" t="s">
        <v>30</v>
      </c>
      <c r="B20" s="207">
        <v>2</v>
      </c>
      <c r="C20" s="265"/>
      <c r="D20" s="207">
        <v>2</v>
      </c>
      <c r="E20" s="227">
        <v>1</v>
      </c>
      <c r="F20" s="108"/>
      <c r="G20" s="67" t="s">
        <v>31</v>
      </c>
      <c r="H20" s="207">
        <v>1</v>
      </c>
      <c r="I20" s="265"/>
      <c r="J20" s="207">
        <v>1</v>
      </c>
      <c r="K20" s="227" t="s">
        <v>113</v>
      </c>
    </row>
    <row r="21" spans="1:11" s="66" customFormat="1" ht="12">
      <c r="A21" s="64" t="s">
        <v>32</v>
      </c>
      <c r="B21" s="207">
        <v>1</v>
      </c>
      <c r="C21" s="265"/>
      <c r="D21" s="207">
        <v>1</v>
      </c>
      <c r="E21" s="227">
        <v>1</v>
      </c>
      <c r="F21" s="108"/>
      <c r="G21" s="67" t="s">
        <v>33</v>
      </c>
      <c r="H21" s="207">
        <v>1</v>
      </c>
      <c r="I21" s="264"/>
      <c r="J21" s="207">
        <v>1</v>
      </c>
      <c r="K21" s="227" t="s">
        <v>113</v>
      </c>
    </row>
    <row r="22" spans="1:11" s="66" customFormat="1" ht="12">
      <c r="A22" s="64" t="s">
        <v>34</v>
      </c>
      <c r="B22" s="207">
        <v>1</v>
      </c>
      <c r="C22" s="265"/>
      <c r="D22" s="207">
        <v>2</v>
      </c>
      <c r="E22" s="227">
        <v>1</v>
      </c>
      <c r="F22" s="108"/>
      <c r="G22" s="67" t="s">
        <v>35</v>
      </c>
      <c r="H22" s="207">
        <v>1</v>
      </c>
      <c r="I22" s="63"/>
      <c r="J22" s="207">
        <v>1</v>
      </c>
      <c r="K22" s="227" t="s">
        <v>113</v>
      </c>
    </row>
    <row r="23" spans="1:11" s="66" customFormat="1" ht="12">
      <c r="A23" s="64" t="s">
        <v>36</v>
      </c>
      <c r="B23" s="207">
        <v>1</v>
      </c>
      <c r="C23" s="265"/>
      <c r="D23" s="207">
        <v>2</v>
      </c>
      <c r="E23" s="227">
        <v>2</v>
      </c>
      <c r="F23" s="108"/>
      <c r="G23" s="67" t="s">
        <v>37</v>
      </c>
      <c r="H23" s="207">
        <v>1</v>
      </c>
      <c r="I23" s="263" t="s">
        <v>56</v>
      </c>
      <c r="J23" s="207">
        <v>1</v>
      </c>
      <c r="K23" s="227" t="s">
        <v>113</v>
      </c>
    </row>
    <row r="24" spans="1:11" s="66" customFormat="1" ht="24">
      <c r="A24" s="64" t="s">
        <v>38</v>
      </c>
      <c r="B24" s="207">
        <v>5</v>
      </c>
      <c r="C24" s="265"/>
      <c r="D24" s="207">
        <v>3</v>
      </c>
      <c r="E24" s="227">
        <v>1</v>
      </c>
      <c r="F24" s="108"/>
      <c r="G24" s="67" t="s">
        <v>39</v>
      </c>
      <c r="H24" s="207">
        <v>1</v>
      </c>
      <c r="I24" s="265"/>
      <c r="J24" s="207">
        <v>1</v>
      </c>
      <c r="K24" s="227" t="s">
        <v>113</v>
      </c>
    </row>
    <row r="25" spans="1:11" s="66" customFormat="1" ht="24">
      <c r="A25" s="64" t="s">
        <v>40</v>
      </c>
      <c r="B25" s="207">
        <v>1</v>
      </c>
      <c r="C25" s="265"/>
      <c r="D25" s="207">
        <v>13</v>
      </c>
      <c r="E25" s="227">
        <v>1</v>
      </c>
      <c r="F25" s="108"/>
      <c r="G25" s="67" t="s">
        <v>41</v>
      </c>
      <c r="H25" s="207">
        <v>1</v>
      </c>
      <c r="I25" s="265"/>
      <c r="J25" s="207">
        <v>1</v>
      </c>
      <c r="K25" s="227" t="s">
        <v>113</v>
      </c>
    </row>
    <row r="26" spans="1:11" s="66" customFormat="1" ht="12">
      <c r="A26" s="64" t="s">
        <v>42</v>
      </c>
      <c r="B26" s="207">
        <v>1</v>
      </c>
      <c r="C26" s="265"/>
      <c r="D26" s="207">
        <v>1</v>
      </c>
      <c r="E26" s="227">
        <v>2</v>
      </c>
      <c r="F26" s="108"/>
      <c r="G26" s="67" t="s">
        <v>43</v>
      </c>
      <c r="H26" s="207">
        <v>1</v>
      </c>
      <c r="I26" s="265"/>
      <c r="J26" s="207">
        <v>7</v>
      </c>
      <c r="K26" s="227" t="s">
        <v>113</v>
      </c>
    </row>
    <row r="27" spans="1:11" s="66" customFormat="1" ht="12">
      <c r="A27" s="64" t="s">
        <v>44</v>
      </c>
      <c r="B27" s="207">
        <v>1</v>
      </c>
      <c r="C27" s="264"/>
      <c r="D27" s="207">
        <v>2</v>
      </c>
      <c r="E27" s="227">
        <v>1</v>
      </c>
      <c r="F27" s="108"/>
      <c r="G27" s="67" t="s">
        <v>45</v>
      </c>
      <c r="H27" s="207">
        <v>1</v>
      </c>
      <c r="I27" s="265"/>
      <c r="J27" s="207">
        <v>1</v>
      </c>
      <c r="K27" s="227" t="s">
        <v>113</v>
      </c>
    </row>
    <row r="28" spans="1:11" s="66" customFormat="1" ht="12">
      <c r="A28" s="109"/>
      <c r="B28" s="110"/>
      <c r="C28" s="111"/>
      <c r="D28" s="110"/>
      <c r="E28" s="110"/>
      <c r="F28" s="110"/>
      <c r="G28" s="67" t="s">
        <v>47</v>
      </c>
      <c r="H28" s="207">
        <v>1</v>
      </c>
      <c r="I28" s="265"/>
      <c r="J28" s="207">
        <v>1</v>
      </c>
      <c r="K28" s="227" t="s">
        <v>113</v>
      </c>
    </row>
    <row r="29" spans="1:11" s="66" customFormat="1" ht="12">
      <c r="A29" s="145" t="s">
        <v>169</v>
      </c>
      <c r="B29" s="110"/>
      <c r="C29" s="111"/>
      <c r="D29" s="110"/>
      <c r="E29" s="110"/>
      <c r="F29" s="110"/>
      <c r="G29" s="67" t="s">
        <v>48</v>
      </c>
      <c r="H29" s="207">
        <v>1</v>
      </c>
      <c r="I29" s="265"/>
      <c r="J29" s="207">
        <v>1</v>
      </c>
      <c r="K29" s="227">
        <v>1</v>
      </c>
    </row>
    <row r="30" spans="1:11" s="66" customFormat="1" ht="12">
      <c r="A30" s="112"/>
      <c r="B30" s="110"/>
      <c r="C30" s="111"/>
      <c r="D30" s="110"/>
      <c r="E30" s="110"/>
      <c r="F30" s="110"/>
      <c r="G30" s="67" t="s">
        <v>49</v>
      </c>
      <c r="H30" s="207">
        <v>1</v>
      </c>
      <c r="I30" s="264"/>
      <c r="J30" s="207">
        <v>1</v>
      </c>
      <c r="K30" s="227" t="s">
        <v>113</v>
      </c>
    </row>
    <row r="31" spans="1:11" s="66" customFormat="1" ht="12">
      <c r="A31" s="112" t="s">
        <v>50</v>
      </c>
      <c r="B31" s="110"/>
      <c r="C31" s="111"/>
      <c r="D31" s="110"/>
      <c r="E31" s="110"/>
      <c r="F31" s="110"/>
      <c r="G31" s="113"/>
      <c r="H31" s="110"/>
      <c r="I31" s="110"/>
      <c r="J31" s="110"/>
      <c r="K31" s="110"/>
    </row>
    <row r="32" spans="1:11" s="66" customFormat="1" ht="12">
      <c r="A32" s="103" t="s">
        <v>238</v>
      </c>
      <c r="B32" s="110"/>
      <c r="C32" s="110"/>
      <c r="D32" s="110"/>
      <c r="E32" s="111"/>
      <c r="F32" s="111"/>
      <c r="G32" s="114"/>
      <c r="H32" s="110"/>
      <c r="I32" s="110"/>
      <c r="J32" s="110"/>
      <c r="K32" s="110"/>
    </row>
    <row r="33" spans="2:11" s="66" customFormat="1" ht="12">
      <c r="B33" s="110"/>
      <c r="C33" s="110"/>
      <c r="D33" s="110"/>
      <c r="E33" s="111"/>
      <c r="F33" s="111"/>
      <c r="G33" s="114"/>
      <c r="H33" s="110"/>
      <c r="I33" s="110"/>
      <c r="J33" s="110"/>
      <c r="K33" s="110"/>
    </row>
    <row r="38" spans="1:11" ht="12">
      <c r="A38" s="115"/>
      <c r="B38" s="31"/>
      <c r="C38" s="31"/>
      <c r="D38" s="31"/>
      <c r="E38" s="31"/>
      <c r="F38" s="106"/>
      <c r="G38" s="103"/>
      <c r="H38" s="31"/>
      <c r="I38" s="31"/>
      <c r="J38" s="31"/>
      <c r="K38" s="31"/>
    </row>
    <row r="39" spans="1:11" ht="12">
      <c r="A39" s="115"/>
      <c r="B39" s="31"/>
      <c r="C39" s="31"/>
      <c r="D39" s="31"/>
      <c r="E39" s="31"/>
      <c r="F39" s="106"/>
      <c r="G39" s="103"/>
      <c r="H39" s="31"/>
      <c r="I39" s="31"/>
      <c r="J39" s="31"/>
      <c r="K39" s="31"/>
    </row>
    <row r="40" spans="1:11" ht="12">
      <c r="A40" s="115"/>
      <c r="B40" s="31"/>
      <c r="C40" s="31"/>
      <c r="D40" s="31"/>
      <c r="E40" s="31"/>
      <c r="F40" s="106"/>
      <c r="G40" s="103"/>
      <c r="H40" s="31"/>
      <c r="I40" s="31"/>
      <c r="J40" s="31"/>
      <c r="K40" s="31"/>
    </row>
  </sheetData>
  <sheetProtection/>
  <mergeCells count="6">
    <mergeCell ref="A3:A4"/>
    <mergeCell ref="G3:G4"/>
    <mergeCell ref="I23:I30"/>
    <mergeCell ref="C5:C27"/>
    <mergeCell ref="I5:I6"/>
    <mergeCell ref="I8:I21"/>
  </mergeCell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A1" sqref="A1"/>
    </sheetView>
  </sheetViews>
  <sheetFormatPr defaultColWidth="9.00390625" defaultRowHeight="15"/>
  <cols>
    <col min="1" max="3" width="9.00390625" style="41" customWidth="1"/>
    <col min="4" max="4" width="9.7109375" style="41" customWidth="1"/>
    <col min="5" max="5" width="10.421875" style="41" customWidth="1"/>
    <col min="6" max="7" width="9.00390625" style="41" customWidth="1"/>
    <col min="8" max="8" width="9.140625" style="41" bestFit="1" customWidth="1"/>
    <col min="9" max="9" width="10.140625" style="41" customWidth="1"/>
    <col min="10" max="10" width="9.421875" style="3" bestFit="1" customWidth="1"/>
    <col min="11" max="16384" width="9.00390625" style="41" customWidth="1"/>
  </cols>
  <sheetData>
    <row r="1" spans="1:9" ht="13.5">
      <c r="A1" s="1" t="s">
        <v>138</v>
      </c>
      <c r="I1" s="3"/>
    </row>
    <row r="3" spans="1:10" ht="24">
      <c r="A3" s="7"/>
      <c r="B3" s="17" t="s">
        <v>68</v>
      </c>
      <c r="C3" s="18" t="s">
        <v>69</v>
      </c>
      <c r="D3" s="88" t="s">
        <v>70</v>
      </c>
      <c r="E3" s="210" t="s">
        <v>218</v>
      </c>
      <c r="F3" s="18" t="s">
        <v>71</v>
      </c>
      <c r="G3" s="20" t="s">
        <v>72</v>
      </c>
      <c r="H3" s="13" t="s">
        <v>73</v>
      </c>
      <c r="I3" s="90" t="s">
        <v>75</v>
      </c>
      <c r="J3" s="17" t="s">
        <v>74</v>
      </c>
    </row>
    <row r="4" spans="1:13" ht="12">
      <c r="A4" s="5" t="s">
        <v>0</v>
      </c>
      <c r="B4" s="83">
        <v>15</v>
      </c>
      <c r="C4" s="21">
        <v>2265</v>
      </c>
      <c r="D4" s="89">
        <v>387.8026230181831</v>
      </c>
      <c r="E4" s="6">
        <v>4</v>
      </c>
      <c r="F4" s="85">
        <v>689</v>
      </c>
      <c r="G4" s="86">
        <v>622</v>
      </c>
      <c r="H4" s="87">
        <v>67</v>
      </c>
      <c r="I4" s="91">
        <v>117.96733212341199</v>
      </c>
      <c r="J4" s="84">
        <v>473</v>
      </c>
      <c r="M4" s="186"/>
    </row>
    <row r="5" spans="1:10" ht="12">
      <c r="A5" s="5" t="s">
        <v>2</v>
      </c>
      <c r="B5" s="83">
        <v>4</v>
      </c>
      <c r="C5" s="21">
        <v>1197</v>
      </c>
      <c r="D5" s="89">
        <v>84.78357875948238</v>
      </c>
      <c r="E5" s="6">
        <v>2</v>
      </c>
      <c r="F5" s="85">
        <v>658.8</v>
      </c>
      <c r="G5" s="86">
        <v>513</v>
      </c>
      <c r="H5" s="87">
        <v>145.8</v>
      </c>
      <c r="I5" s="91">
        <v>46.662841843564735</v>
      </c>
      <c r="J5" s="84">
        <v>554</v>
      </c>
    </row>
    <row r="6" spans="1:10" ht="12">
      <c r="A6" s="5" t="s">
        <v>4</v>
      </c>
      <c r="B6" s="83">
        <v>13</v>
      </c>
      <c r="C6" s="21">
        <v>3975</v>
      </c>
      <c r="D6" s="89">
        <v>163.38996148518393</v>
      </c>
      <c r="E6" s="6">
        <v>6</v>
      </c>
      <c r="F6" s="85">
        <v>1771.9</v>
      </c>
      <c r="G6" s="86">
        <v>1592</v>
      </c>
      <c r="H6" s="87">
        <v>179.9</v>
      </c>
      <c r="I6" s="91">
        <v>72.83287364920689</v>
      </c>
      <c r="J6" s="84">
        <v>744</v>
      </c>
    </row>
    <row r="7" spans="1:10" ht="12">
      <c r="A7" s="5" t="s">
        <v>6</v>
      </c>
      <c r="B7" s="83">
        <v>15</v>
      </c>
      <c r="C7" s="21">
        <v>6184</v>
      </c>
      <c r="D7" s="89">
        <v>185.39393212615423</v>
      </c>
      <c r="E7" s="6">
        <v>11</v>
      </c>
      <c r="F7" s="85">
        <v>3110.5</v>
      </c>
      <c r="G7" s="86">
        <v>2663</v>
      </c>
      <c r="H7" s="87">
        <v>447.5</v>
      </c>
      <c r="I7" s="91">
        <v>93.25158891953471</v>
      </c>
      <c r="J7" s="84">
        <v>606</v>
      </c>
    </row>
    <row r="8" spans="1:10" ht="12">
      <c r="A8" s="5" t="s">
        <v>8</v>
      </c>
      <c r="B8" s="83">
        <v>9</v>
      </c>
      <c r="C8" s="21">
        <v>5085</v>
      </c>
      <c r="D8" s="89">
        <v>231.42669894959133</v>
      </c>
      <c r="E8" s="6">
        <v>5</v>
      </c>
      <c r="F8" s="85">
        <v>2706</v>
      </c>
      <c r="G8" s="86">
        <v>1961</v>
      </c>
      <c r="H8" s="87">
        <v>745</v>
      </c>
      <c r="I8" s="91">
        <v>123.15450292184741</v>
      </c>
      <c r="J8" s="84">
        <v>269</v>
      </c>
    </row>
    <row r="9" spans="1:10" ht="12">
      <c r="A9" s="5" t="s">
        <v>10</v>
      </c>
      <c r="B9" s="83">
        <v>8</v>
      </c>
      <c r="C9" s="21">
        <v>1078</v>
      </c>
      <c r="D9" s="89">
        <v>54.42437889061104</v>
      </c>
      <c r="E9" s="6">
        <v>2</v>
      </c>
      <c r="F9" s="85">
        <v>181</v>
      </c>
      <c r="G9" s="86">
        <v>134</v>
      </c>
      <c r="H9" s="87">
        <v>47</v>
      </c>
      <c r="I9" s="91">
        <v>9.138045064193504</v>
      </c>
      <c r="J9" s="84">
        <v>236</v>
      </c>
    </row>
    <row r="10" spans="1:10" ht="12">
      <c r="A10" s="5" t="s">
        <v>12</v>
      </c>
      <c r="B10" s="83">
        <v>14</v>
      </c>
      <c r="C10" s="21">
        <v>2453</v>
      </c>
      <c r="D10" s="89">
        <v>95.71786447318105</v>
      </c>
      <c r="E10" s="6">
        <v>8</v>
      </c>
      <c r="F10" s="85">
        <v>573.3</v>
      </c>
      <c r="G10" s="86">
        <v>371</v>
      </c>
      <c r="H10" s="87">
        <v>202.3</v>
      </c>
      <c r="I10" s="91">
        <v>22.370587730319894</v>
      </c>
      <c r="J10" s="84">
        <v>228</v>
      </c>
    </row>
    <row r="11" spans="1:10" ht="12">
      <c r="A11" s="5" t="s">
        <v>14</v>
      </c>
      <c r="B11" s="83">
        <v>18</v>
      </c>
      <c r="C11" s="21">
        <v>3133</v>
      </c>
      <c r="D11" s="89">
        <v>62.897879781332996</v>
      </c>
      <c r="E11" s="6">
        <v>10</v>
      </c>
      <c r="F11" s="85">
        <v>898.1</v>
      </c>
      <c r="G11" s="86">
        <v>759</v>
      </c>
      <c r="H11" s="87">
        <v>139.1</v>
      </c>
      <c r="I11" s="91">
        <v>18.030190179257954</v>
      </c>
      <c r="J11" s="84">
        <v>409</v>
      </c>
    </row>
    <row r="12" spans="1:10" ht="12">
      <c r="A12" s="5" t="s">
        <v>16</v>
      </c>
      <c r="B12" s="83">
        <v>16</v>
      </c>
      <c r="C12" s="21">
        <v>3145</v>
      </c>
      <c r="D12" s="89">
        <v>81.29660984089645</v>
      </c>
      <c r="E12" s="6">
        <v>5</v>
      </c>
      <c r="F12" s="85">
        <v>1094.6</v>
      </c>
      <c r="G12" s="86">
        <v>862</v>
      </c>
      <c r="H12" s="87">
        <v>232.6</v>
      </c>
      <c r="I12" s="91">
        <v>28.294839151620117</v>
      </c>
      <c r="J12" s="84">
        <v>447</v>
      </c>
    </row>
    <row r="13" spans="1:10" ht="12">
      <c r="A13" s="5" t="s">
        <v>18</v>
      </c>
      <c r="B13" s="83">
        <v>9</v>
      </c>
      <c r="C13" s="21">
        <v>2362</v>
      </c>
      <c r="D13" s="89">
        <v>85.07971270288378</v>
      </c>
      <c r="E13" s="6">
        <v>8</v>
      </c>
      <c r="F13" s="85">
        <v>524</v>
      </c>
      <c r="G13" s="86">
        <v>484</v>
      </c>
      <c r="H13" s="87">
        <v>40</v>
      </c>
      <c r="I13" s="91">
        <v>18.874584867193523</v>
      </c>
      <c r="J13" s="84">
        <v>316</v>
      </c>
    </row>
    <row r="14" spans="1:10" ht="12">
      <c r="A14" s="5" t="s">
        <v>20</v>
      </c>
      <c r="B14" s="83">
        <v>28</v>
      </c>
      <c r="C14" s="21">
        <v>5010</v>
      </c>
      <c r="D14" s="89">
        <v>69.86648667795315</v>
      </c>
      <c r="E14" s="6">
        <v>14</v>
      </c>
      <c r="F14" s="85">
        <v>1706.1</v>
      </c>
      <c r="G14" s="86">
        <v>1013</v>
      </c>
      <c r="H14" s="87">
        <v>693.1</v>
      </c>
      <c r="I14" s="91">
        <v>23.792258068114943</v>
      </c>
      <c r="J14" s="84">
        <v>593</v>
      </c>
    </row>
    <row r="15" spans="1:10" ht="12">
      <c r="A15" s="5" t="s">
        <v>22</v>
      </c>
      <c r="B15" s="83">
        <v>26</v>
      </c>
      <c r="C15" s="21">
        <v>5626</v>
      </c>
      <c r="D15" s="89">
        <v>62.279569511571424</v>
      </c>
      <c r="E15" s="6">
        <v>11</v>
      </c>
      <c r="F15" s="85">
        <v>1074.9</v>
      </c>
      <c r="G15" s="86">
        <v>698</v>
      </c>
      <c r="H15" s="87">
        <v>376.9</v>
      </c>
      <c r="I15" s="91">
        <v>11.89909514183934</v>
      </c>
      <c r="J15" s="84">
        <v>874</v>
      </c>
    </row>
    <row r="16" spans="1:10" ht="12">
      <c r="A16" s="5" t="s">
        <v>24</v>
      </c>
      <c r="B16" s="83">
        <v>17</v>
      </c>
      <c r="C16" s="21">
        <v>3126</v>
      </c>
      <c r="D16" s="89">
        <v>139.2222969452152</v>
      </c>
      <c r="E16" s="6">
        <v>5</v>
      </c>
      <c r="F16" s="85">
        <v>777.9</v>
      </c>
      <c r="G16" s="86">
        <v>605</v>
      </c>
      <c r="H16" s="87">
        <v>172.9</v>
      </c>
      <c r="I16" s="91">
        <v>34.64524145671238</v>
      </c>
      <c r="J16" s="84">
        <v>568</v>
      </c>
    </row>
    <row r="17" spans="1:10" ht="12">
      <c r="A17" s="5" t="s">
        <v>26</v>
      </c>
      <c r="B17" s="83">
        <v>8</v>
      </c>
      <c r="C17" s="21">
        <v>1797</v>
      </c>
      <c r="D17" s="89">
        <v>54.75069695169325</v>
      </c>
      <c r="E17" s="6">
        <v>6</v>
      </c>
      <c r="F17" s="85">
        <v>323.8</v>
      </c>
      <c r="G17" s="86">
        <v>272</v>
      </c>
      <c r="H17" s="87">
        <v>51.8</v>
      </c>
      <c r="I17" s="91">
        <v>9.86548451472358</v>
      </c>
      <c r="J17" s="84">
        <v>321</v>
      </c>
    </row>
    <row r="18" spans="1:10" ht="12">
      <c r="A18" s="5" t="s">
        <v>28</v>
      </c>
      <c r="B18" s="83">
        <v>20</v>
      </c>
      <c r="C18" s="21">
        <v>2712</v>
      </c>
      <c r="D18" s="89">
        <v>48.08536215618168</v>
      </c>
      <c r="E18" s="6">
        <v>7</v>
      </c>
      <c r="F18" s="85">
        <v>485.2</v>
      </c>
      <c r="G18" s="86">
        <v>346</v>
      </c>
      <c r="H18" s="87">
        <v>139.2</v>
      </c>
      <c r="I18" s="91">
        <v>8.602882639446664</v>
      </c>
      <c r="J18" s="84">
        <v>494</v>
      </c>
    </row>
    <row r="19" spans="1:10" ht="12">
      <c r="A19" s="5" t="s">
        <v>30</v>
      </c>
      <c r="B19" s="83">
        <v>14</v>
      </c>
      <c r="C19" s="21">
        <v>1639</v>
      </c>
      <c r="D19" s="89">
        <v>56.29071975876387</v>
      </c>
      <c r="E19" s="6">
        <v>6</v>
      </c>
      <c r="F19" s="85">
        <v>269.3</v>
      </c>
      <c r="G19" s="86">
        <v>147</v>
      </c>
      <c r="H19" s="87">
        <v>122.3</v>
      </c>
      <c r="I19" s="91">
        <v>9.24898769434723</v>
      </c>
      <c r="J19" s="84">
        <v>450</v>
      </c>
    </row>
    <row r="20" spans="1:10" ht="12">
      <c r="A20" s="5" t="s">
        <v>32</v>
      </c>
      <c r="B20" s="83">
        <v>19</v>
      </c>
      <c r="C20" s="21">
        <v>2588</v>
      </c>
      <c r="D20" s="89">
        <v>75.87751703432666</v>
      </c>
      <c r="E20" s="6">
        <v>6</v>
      </c>
      <c r="F20" s="85">
        <v>396.9</v>
      </c>
      <c r="G20" s="86">
        <v>308</v>
      </c>
      <c r="H20" s="87">
        <v>88.9</v>
      </c>
      <c r="I20" s="91">
        <v>11.636702670372586</v>
      </c>
      <c r="J20" s="84">
        <v>275</v>
      </c>
    </row>
    <row r="21" spans="1:10" ht="12">
      <c r="A21" s="5" t="s">
        <v>34</v>
      </c>
      <c r="B21" s="83">
        <v>14</v>
      </c>
      <c r="C21" s="21">
        <v>1530</v>
      </c>
      <c r="D21" s="89">
        <v>72.08005125692533</v>
      </c>
      <c r="E21" s="6">
        <v>5</v>
      </c>
      <c r="F21" s="85">
        <v>366.8</v>
      </c>
      <c r="G21" s="86">
        <v>307</v>
      </c>
      <c r="H21" s="87">
        <v>59.8</v>
      </c>
      <c r="I21" s="91">
        <v>17.28036784381713</v>
      </c>
      <c r="J21" s="84">
        <v>179</v>
      </c>
    </row>
    <row r="22" spans="1:10" ht="12">
      <c r="A22" s="5" t="s">
        <v>36</v>
      </c>
      <c r="B22" s="83">
        <v>41</v>
      </c>
      <c r="C22" s="21">
        <v>9852</v>
      </c>
      <c r="D22" s="89">
        <v>175.3286968158942</v>
      </c>
      <c r="E22" s="6">
        <v>12</v>
      </c>
      <c r="F22" s="85">
        <v>1870.6</v>
      </c>
      <c r="G22" s="86">
        <v>1487</v>
      </c>
      <c r="H22" s="87">
        <v>383.6</v>
      </c>
      <c r="I22" s="91">
        <v>33.289673189587056</v>
      </c>
      <c r="J22" s="84">
        <v>381</v>
      </c>
    </row>
    <row r="23" spans="1:10" ht="12">
      <c r="A23" s="5" t="s">
        <v>38</v>
      </c>
      <c r="B23" s="83">
        <v>20</v>
      </c>
      <c r="C23" s="21">
        <v>3118</v>
      </c>
      <c r="D23" s="89">
        <v>43.20223022160887</v>
      </c>
      <c r="E23" s="6">
        <v>6</v>
      </c>
      <c r="F23" s="85">
        <v>549.5</v>
      </c>
      <c r="G23" s="86">
        <v>433</v>
      </c>
      <c r="H23" s="87">
        <v>116.5</v>
      </c>
      <c r="I23" s="91">
        <v>7.613734928407337</v>
      </c>
      <c r="J23" s="84">
        <v>559</v>
      </c>
    </row>
    <row r="24" spans="1:10" ht="12">
      <c r="A24" s="5" t="s">
        <v>40</v>
      </c>
      <c r="B24" s="83">
        <v>55</v>
      </c>
      <c r="C24" s="21">
        <v>6738</v>
      </c>
      <c r="D24" s="89">
        <v>100.54885528306787</v>
      </c>
      <c r="E24" s="6">
        <v>16</v>
      </c>
      <c r="F24" s="85">
        <v>712.7</v>
      </c>
      <c r="G24" s="86">
        <v>413</v>
      </c>
      <c r="H24" s="87">
        <v>299.7</v>
      </c>
      <c r="I24" s="91">
        <v>10.635376841828803</v>
      </c>
      <c r="J24" s="84">
        <v>426</v>
      </c>
    </row>
    <row r="25" spans="1:10" ht="12">
      <c r="A25" s="5" t="s">
        <v>42</v>
      </c>
      <c r="B25" s="83">
        <v>22</v>
      </c>
      <c r="C25" s="21">
        <v>2621</v>
      </c>
      <c r="D25" s="89">
        <v>59.176407104781305</v>
      </c>
      <c r="E25" s="6">
        <v>8</v>
      </c>
      <c r="F25" s="85">
        <v>490.9</v>
      </c>
      <c r="G25" s="86">
        <v>381</v>
      </c>
      <c r="H25" s="87">
        <v>109.9</v>
      </c>
      <c r="I25" s="91">
        <v>11.083440766019512</v>
      </c>
      <c r="J25" s="84">
        <v>358</v>
      </c>
    </row>
    <row r="26" spans="1:10" ht="12">
      <c r="A26" s="5" t="s">
        <v>44</v>
      </c>
      <c r="B26" s="83">
        <v>22</v>
      </c>
      <c r="C26" s="21">
        <v>2926</v>
      </c>
      <c r="D26" s="89">
        <v>42.9474326946505</v>
      </c>
      <c r="E26" s="6">
        <v>9</v>
      </c>
      <c r="F26" s="85">
        <v>453.4</v>
      </c>
      <c r="G26" s="86">
        <v>324</v>
      </c>
      <c r="H26" s="87">
        <v>129.4</v>
      </c>
      <c r="I26" s="91">
        <v>6.654943945233951</v>
      </c>
      <c r="J26" s="84">
        <v>421</v>
      </c>
    </row>
    <row r="27" spans="1:10" ht="12">
      <c r="A27" s="57" t="s">
        <v>46</v>
      </c>
      <c r="B27" s="120">
        <f>SUM(B4:B26)</f>
        <v>427</v>
      </c>
      <c r="C27" s="120">
        <f aca="true" t="shared" si="0" ref="C27:J27">SUM(C4:C26)</f>
        <v>80160</v>
      </c>
      <c r="D27" s="121">
        <v>86.44694017086643</v>
      </c>
      <c r="E27" s="120">
        <f t="shared" si="0"/>
        <v>172</v>
      </c>
      <c r="F27" s="121">
        <f t="shared" si="0"/>
        <v>21685.2</v>
      </c>
      <c r="G27" s="120">
        <f t="shared" si="0"/>
        <v>16695</v>
      </c>
      <c r="H27" s="121">
        <f t="shared" si="0"/>
        <v>4990.2</v>
      </c>
      <c r="I27" s="121">
        <v>23.385967901612684</v>
      </c>
      <c r="J27" s="120">
        <f t="shared" si="0"/>
        <v>10181</v>
      </c>
    </row>
    <row r="28" spans="1:9" ht="12">
      <c r="A28" s="58"/>
      <c r="B28" s="26"/>
      <c r="C28" s="27"/>
      <c r="D28" s="26"/>
      <c r="F28" s="27"/>
      <c r="G28" s="27"/>
      <c r="I28" s="26"/>
    </row>
    <row r="29" spans="1:9" ht="12">
      <c r="A29" s="58" t="s">
        <v>214</v>
      </c>
      <c r="B29" s="26"/>
      <c r="C29" s="27"/>
      <c r="D29" s="26"/>
      <c r="F29" s="3" t="s">
        <v>76</v>
      </c>
      <c r="G29" s="27"/>
      <c r="I29" s="26"/>
    </row>
    <row r="30" spans="1:9" ht="12">
      <c r="A30" s="58" t="s">
        <v>219</v>
      </c>
      <c r="B30" s="26"/>
      <c r="C30" s="27"/>
      <c r="D30" s="26"/>
      <c r="F30" s="58" t="s">
        <v>215</v>
      </c>
      <c r="G30" s="27"/>
      <c r="I30" s="26"/>
    </row>
    <row r="31" spans="1:9" ht="12">
      <c r="A31" s="58" t="s">
        <v>156</v>
      </c>
      <c r="B31" s="26"/>
      <c r="C31" s="27"/>
      <c r="D31" s="26"/>
      <c r="F31" s="58" t="s">
        <v>152</v>
      </c>
      <c r="G31" s="27"/>
      <c r="I31" s="26"/>
    </row>
    <row r="32" spans="1:10" ht="12">
      <c r="A32" s="3" t="s">
        <v>148</v>
      </c>
      <c r="B32" s="26"/>
      <c r="C32" s="27"/>
      <c r="D32" s="27"/>
      <c r="F32" s="26"/>
      <c r="G32" s="3"/>
      <c r="J32" s="41"/>
    </row>
    <row r="33" spans="2:10" ht="12">
      <c r="B33" s="3"/>
      <c r="C33" s="3"/>
      <c r="D33" s="3"/>
      <c r="F33" s="3"/>
      <c r="G33" s="3"/>
      <c r="J33" s="41"/>
    </row>
    <row r="34" spans="7:10" ht="12">
      <c r="G34" s="3"/>
      <c r="J34" s="41"/>
    </row>
    <row r="35" spans="7:10" ht="12">
      <c r="G35" s="3"/>
      <c r="J35" s="41"/>
    </row>
    <row r="36" spans="7:10" ht="12">
      <c r="G36" s="3"/>
      <c r="J36" s="41"/>
    </row>
    <row r="37" spans="7:10" ht="12">
      <c r="G37" s="3"/>
      <c r="J37" s="41"/>
    </row>
    <row r="38" spans="7:10" ht="12">
      <c r="G38" s="3"/>
      <c r="J38" s="41"/>
    </row>
    <row r="39" spans="7:10" ht="12">
      <c r="G39" s="3"/>
      <c r="J39" s="41"/>
    </row>
    <row r="40" spans="7:10" ht="12">
      <c r="G40" s="3"/>
      <c r="J40" s="41"/>
    </row>
    <row r="41" spans="7:10" ht="12">
      <c r="G41" s="3"/>
      <c r="J41" s="41"/>
    </row>
    <row r="42" spans="7:10" ht="12">
      <c r="G42" s="3"/>
      <c r="J42" s="41"/>
    </row>
    <row r="43" spans="7:10" ht="12">
      <c r="G43" s="3"/>
      <c r="J43" s="41"/>
    </row>
    <row r="44" spans="7:10" ht="12">
      <c r="G44" s="3"/>
      <c r="J44" s="41"/>
    </row>
    <row r="45" spans="7:10" ht="12">
      <c r="G45" s="3"/>
      <c r="J45" s="41"/>
    </row>
    <row r="46" spans="7:10" ht="12">
      <c r="G46" s="3"/>
      <c r="J46" s="41"/>
    </row>
    <row r="47" spans="7:10" ht="12">
      <c r="G47" s="3"/>
      <c r="J47" s="41"/>
    </row>
    <row r="48" spans="7:10" ht="12">
      <c r="G48" s="3"/>
      <c r="J48" s="41"/>
    </row>
    <row r="49" spans="7:10" ht="12">
      <c r="G49" s="3"/>
      <c r="J49" s="41"/>
    </row>
    <row r="50" spans="7:10" ht="12">
      <c r="G50" s="3"/>
      <c r="J50" s="41"/>
    </row>
    <row r="51" spans="7:10" ht="12">
      <c r="G51" s="3"/>
      <c r="J51" s="41"/>
    </row>
    <row r="52" spans="7:10" ht="12">
      <c r="G52" s="3"/>
      <c r="J52" s="41"/>
    </row>
    <row r="53" spans="7:10" ht="12">
      <c r="G53" s="3"/>
      <c r="J53" s="41"/>
    </row>
    <row r="54" spans="7:10" ht="12">
      <c r="G54" s="3"/>
      <c r="J54" s="41"/>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J35"/>
  <sheetViews>
    <sheetView zoomScalePageLayoutView="0" workbookViewId="0" topLeftCell="A1">
      <selection activeCell="A1" sqref="A1"/>
    </sheetView>
  </sheetViews>
  <sheetFormatPr defaultColWidth="9.57421875" defaultRowHeight="15"/>
  <cols>
    <col min="1" max="1" width="9.57421875" style="0" customWidth="1"/>
    <col min="2" max="3" width="9.00390625" style="0" customWidth="1"/>
    <col min="4" max="4" width="9.57421875" style="0" customWidth="1"/>
    <col min="5" max="5" width="11.57421875" style="0" customWidth="1"/>
    <col min="6" max="8" width="9.00390625" style="0" customWidth="1"/>
    <col min="9" max="9" width="9.57421875" style="0" customWidth="1"/>
    <col min="10" max="241" width="9.00390625" style="0" customWidth="1"/>
    <col min="242" max="242" width="9.57421875" style="0" customWidth="1"/>
    <col min="243" max="244" width="9.00390625" style="0" customWidth="1"/>
  </cols>
  <sheetData>
    <row r="1" ht="13.5">
      <c r="A1" s="1" t="s">
        <v>139</v>
      </c>
    </row>
    <row r="3" spans="1:10" ht="24">
      <c r="A3" s="7"/>
      <c r="B3" s="17" t="s">
        <v>68</v>
      </c>
      <c r="C3" s="18" t="s">
        <v>69</v>
      </c>
      <c r="D3" s="19" t="s">
        <v>70</v>
      </c>
      <c r="E3" s="77" t="s">
        <v>191</v>
      </c>
      <c r="F3" s="18" t="s">
        <v>71</v>
      </c>
      <c r="G3" s="20" t="s">
        <v>72</v>
      </c>
      <c r="H3" s="13" t="s">
        <v>73</v>
      </c>
      <c r="I3" s="15" t="s">
        <v>75</v>
      </c>
      <c r="J3" s="6" t="s">
        <v>74</v>
      </c>
    </row>
    <row r="4" spans="1:10" ht="12.75">
      <c r="A4" s="93" t="s">
        <v>1</v>
      </c>
      <c r="B4" s="83">
        <v>39</v>
      </c>
      <c r="C4" s="23">
        <v>8897</v>
      </c>
      <c r="D4" s="28">
        <v>154.0571381077136</v>
      </c>
      <c r="E4" s="6">
        <v>9</v>
      </c>
      <c r="F4" s="34">
        <v>811.1</v>
      </c>
      <c r="G4" s="35">
        <v>617</v>
      </c>
      <c r="H4" s="36">
        <v>194.1</v>
      </c>
      <c r="I4" s="22">
        <v>14.044705487149209</v>
      </c>
      <c r="J4" s="84">
        <v>374</v>
      </c>
    </row>
    <row r="5" spans="1:10" ht="12.75">
      <c r="A5" s="93" t="s">
        <v>3</v>
      </c>
      <c r="B5" s="83">
        <v>8</v>
      </c>
      <c r="C5" s="23">
        <v>1590</v>
      </c>
      <c r="D5" s="28">
        <v>90.18973879009614</v>
      </c>
      <c r="E5" s="6">
        <v>5</v>
      </c>
      <c r="F5" s="34">
        <v>377.3</v>
      </c>
      <c r="G5" s="35">
        <v>309</v>
      </c>
      <c r="H5" s="36">
        <v>68.3</v>
      </c>
      <c r="I5" s="22">
        <v>21.401627953146715</v>
      </c>
      <c r="J5" s="84">
        <v>158</v>
      </c>
    </row>
    <row r="6" spans="1:10" ht="12.75">
      <c r="A6" s="93" t="s">
        <v>5</v>
      </c>
      <c r="B6" s="83">
        <v>8</v>
      </c>
      <c r="C6" s="23">
        <v>1125</v>
      </c>
      <c r="D6" s="28">
        <v>77.7309472811442</v>
      </c>
      <c r="E6" s="6">
        <v>4</v>
      </c>
      <c r="F6" s="34">
        <v>302.1</v>
      </c>
      <c r="G6" s="35">
        <v>265</v>
      </c>
      <c r="H6" s="36">
        <v>37.1</v>
      </c>
      <c r="I6" s="22">
        <v>20.873350376563256</v>
      </c>
      <c r="J6" s="84">
        <v>210</v>
      </c>
    </row>
    <row r="7" spans="1:10" ht="12.75">
      <c r="A7" s="93" t="s">
        <v>7</v>
      </c>
      <c r="B7" s="83">
        <v>7</v>
      </c>
      <c r="C7" s="23">
        <v>2778</v>
      </c>
      <c r="D7" s="28">
        <v>148.6070098857363</v>
      </c>
      <c r="E7" s="6">
        <v>3</v>
      </c>
      <c r="F7" s="34">
        <v>613.9</v>
      </c>
      <c r="G7" s="35">
        <v>374</v>
      </c>
      <c r="H7" s="36">
        <v>239.9</v>
      </c>
      <c r="I7" s="22">
        <v>32.84011640347499</v>
      </c>
      <c r="J7" s="84">
        <v>134</v>
      </c>
    </row>
    <row r="8" spans="1:10" ht="12.75">
      <c r="A8" s="93" t="s">
        <v>9</v>
      </c>
      <c r="B8" s="83">
        <v>16</v>
      </c>
      <c r="C8" s="23">
        <v>4588</v>
      </c>
      <c r="D8" s="28">
        <v>333.96175599245896</v>
      </c>
      <c r="E8" s="6">
        <v>2</v>
      </c>
      <c r="F8" s="34">
        <v>296.6</v>
      </c>
      <c r="G8" s="35">
        <v>229</v>
      </c>
      <c r="H8" s="36">
        <v>67.6</v>
      </c>
      <c r="I8" s="22">
        <v>21.589593903087035</v>
      </c>
      <c r="J8" s="84">
        <v>85</v>
      </c>
    </row>
    <row r="9" spans="1:10" ht="12.75">
      <c r="A9" s="93" t="s">
        <v>11</v>
      </c>
      <c r="B9" s="83">
        <v>15</v>
      </c>
      <c r="C9" s="23">
        <v>3621</v>
      </c>
      <c r="D9" s="28">
        <v>139.12261693446138</v>
      </c>
      <c r="E9" s="6">
        <v>6</v>
      </c>
      <c r="F9" s="34">
        <v>701.6</v>
      </c>
      <c r="G9" s="35">
        <v>442</v>
      </c>
      <c r="H9" s="36">
        <v>259.6</v>
      </c>
      <c r="I9" s="22">
        <v>26.956207688820246</v>
      </c>
      <c r="J9" s="84">
        <v>182</v>
      </c>
    </row>
    <row r="10" spans="1:10" ht="12.75">
      <c r="A10" s="93" t="s">
        <v>13</v>
      </c>
      <c r="B10" s="83">
        <v>7</v>
      </c>
      <c r="C10" s="23">
        <v>1223</v>
      </c>
      <c r="D10" s="28">
        <v>109.64774652812021</v>
      </c>
      <c r="E10" s="6">
        <v>4</v>
      </c>
      <c r="F10" s="34">
        <v>125.1</v>
      </c>
      <c r="G10" s="35">
        <v>85</v>
      </c>
      <c r="H10" s="36">
        <v>40.1</v>
      </c>
      <c r="I10" s="22">
        <v>11.215807923685885</v>
      </c>
      <c r="J10" s="84">
        <v>67</v>
      </c>
    </row>
    <row r="11" spans="1:10" ht="12.75">
      <c r="A11" s="93" t="s">
        <v>15</v>
      </c>
      <c r="B11" s="83">
        <v>8</v>
      </c>
      <c r="C11" s="23">
        <v>1609</v>
      </c>
      <c r="D11" s="28">
        <v>70.24329763687402</v>
      </c>
      <c r="E11" s="6">
        <v>2</v>
      </c>
      <c r="F11" s="34">
        <v>147</v>
      </c>
      <c r="G11" s="35">
        <v>86</v>
      </c>
      <c r="H11" s="36">
        <v>61</v>
      </c>
      <c r="I11" s="22">
        <v>6.417504507532929</v>
      </c>
      <c r="J11" s="84">
        <v>186</v>
      </c>
    </row>
    <row r="12" spans="1:10" ht="12.75">
      <c r="A12" s="93" t="s">
        <v>17</v>
      </c>
      <c r="B12" s="83">
        <v>21</v>
      </c>
      <c r="C12" s="23">
        <v>4190</v>
      </c>
      <c r="D12" s="28">
        <v>96.9126721992469</v>
      </c>
      <c r="E12" s="6">
        <v>6</v>
      </c>
      <c r="F12" s="34">
        <v>358.9</v>
      </c>
      <c r="G12" s="35">
        <v>236</v>
      </c>
      <c r="H12" s="36">
        <v>122.9</v>
      </c>
      <c r="I12" s="22">
        <v>8.301183306040503</v>
      </c>
      <c r="J12" s="84">
        <v>319</v>
      </c>
    </row>
    <row r="13" spans="1:10" ht="12.75">
      <c r="A13" s="93" t="s">
        <v>19</v>
      </c>
      <c r="B13" s="83">
        <v>5</v>
      </c>
      <c r="C13" s="23">
        <v>1142</v>
      </c>
      <c r="D13" s="28">
        <v>94.07229233253155</v>
      </c>
      <c r="E13" s="211" t="s">
        <v>126</v>
      </c>
      <c r="F13" s="34">
        <v>74.6</v>
      </c>
      <c r="G13" s="35">
        <v>57</v>
      </c>
      <c r="H13" s="36">
        <v>17.6</v>
      </c>
      <c r="I13" s="22">
        <v>6.145177765329994</v>
      </c>
      <c r="J13" s="84">
        <v>89</v>
      </c>
    </row>
    <row r="14" spans="1:10" ht="12.75">
      <c r="A14" s="93" t="s">
        <v>21</v>
      </c>
      <c r="B14" s="83">
        <v>9</v>
      </c>
      <c r="C14" s="23">
        <v>2364</v>
      </c>
      <c r="D14" s="28">
        <v>124.4177784795137</v>
      </c>
      <c r="E14" s="6">
        <v>2</v>
      </c>
      <c r="F14" s="34">
        <v>354.8</v>
      </c>
      <c r="G14" s="35">
        <v>258</v>
      </c>
      <c r="H14" s="36">
        <v>96.8</v>
      </c>
      <c r="I14" s="22">
        <v>18.67319281071551</v>
      </c>
      <c r="J14" s="84">
        <v>129</v>
      </c>
    </row>
    <row r="15" spans="1:10" ht="12.75">
      <c r="A15" s="93" t="s">
        <v>23</v>
      </c>
      <c r="B15" s="83">
        <v>7</v>
      </c>
      <c r="C15" s="23">
        <v>1210</v>
      </c>
      <c r="D15" s="28">
        <v>64.95493415931675</v>
      </c>
      <c r="E15" s="6">
        <v>2</v>
      </c>
      <c r="F15" s="34">
        <v>119.3</v>
      </c>
      <c r="G15" s="35">
        <v>78</v>
      </c>
      <c r="H15" s="36">
        <v>41.3</v>
      </c>
      <c r="I15" s="22">
        <v>6.404234417526022</v>
      </c>
      <c r="J15" s="84">
        <v>124</v>
      </c>
    </row>
    <row r="16" spans="1:10" ht="12.75">
      <c r="A16" s="93" t="s">
        <v>25</v>
      </c>
      <c r="B16" s="83">
        <v>11</v>
      </c>
      <c r="C16" s="23">
        <v>2431</v>
      </c>
      <c r="D16" s="28">
        <v>162.11422017125022</v>
      </c>
      <c r="E16" s="6">
        <v>3</v>
      </c>
      <c r="F16" s="34">
        <v>124.6</v>
      </c>
      <c r="G16" s="35">
        <v>81</v>
      </c>
      <c r="H16" s="36">
        <v>43.6</v>
      </c>
      <c r="I16" s="22">
        <v>8.309104003841126</v>
      </c>
      <c r="J16" s="84">
        <v>96</v>
      </c>
    </row>
    <row r="17" spans="1:10" ht="12.75">
      <c r="A17" s="93" t="s">
        <v>27</v>
      </c>
      <c r="B17" s="83">
        <v>2</v>
      </c>
      <c r="C17" s="23">
        <v>251</v>
      </c>
      <c r="D17" s="28">
        <v>20.449397924100957</v>
      </c>
      <c r="E17" s="211" t="s">
        <v>126</v>
      </c>
      <c r="F17" s="34">
        <v>13.2</v>
      </c>
      <c r="G17" s="35">
        <v>9</v>
      </c>
      <c r="H17" s="36">
        <v>4.2</v>
      </c>
      <c r="I17" s="22">
        <v>1.0754265043750304</v>
      </c>
      <c r="J17" s="84">
        <v>116</v>
      </c>
    </row>
    <row r="18" spans="1:10" ht="12.75">
      <c r="A18" s="93" t="s">
        <v>29</v>
      </c>
      <c r="B18" s="83">
        <v>2</v>
      </c>
      <c r="C18" s="23">
        <v>66</v>
      </c>
      <c r="D18" s="28">
        <v>8.960695132713326</v>
      </c>
      <c r="E18" s="211" t="s">
        <v>126</v>
      </c>
      <c r="F18" s="34">
        <v>17.8</v>
      </c>
      <c r="G18" s="35">
        <v>9</v>
      </c>
      <c r="H18" s="36">
        <v>8.8</v>
      </c>
      <c r="I18" s="22">
        <v>2.4166723236711696</v>
      </c>
      <c r="J18" s="84">
        <v>84</v>
      </c>
    </row>
    <row r="19" spans="1:10" ht="12.75">
      <c r="A19" s="92" t="s">
        <v>31</v>
      </c>
      <c r="B19" s="83">
        <v>4</v>
      </c>
      <c r="C19" s="23">
        <v>688</v>
      </c>
      <c r="D19" s="28">
        <v>117.81830636184606</v>
      </c>
      <c r="E19" s="6">
        <v>3</v>
      </c>
      <c r="F19" s="34">
        <v>131.6</v>
      </c>
      <c r="G19" s="35">
        <v>96</v>
      </c>
      <c r="H19" s="36">
        <v>35.6</v>
      </c>
      <c r="I19" s="22">
        <v>22.53617604246939</v>
      </c>
      <c r="J19" s="84">
        <v>42</v>
      </c>
    </row>
    <row r="20" spans="1:10" ht="12.75">
      <c r="A20" s="92" t="s">
        <v>33</v>
      </c>
      <c r="B20" s="83">
        <v>2</v>
      </c>
      <c r="C20" s="23">
        <v>717</v>
      </c>
      <c r="D20" s="28">
        <v>89.34690774962928</v>
      </c>
      <c r="E20" s="6">
        <v>1</v>
      </c>
      <c r="F20" s="34">
        <v>5.1</v>
      </c>
      <c r="G20" s="35">
        <v>3</v>
      </c>
      <c r="H20" s="36">
        <v>2.1</v>
      </c>
      <c r="I20" s="22">
        <v>0.6355219379680743</v>
      </c>
      <c r="J20" s="84">
        <v>57</v>
      </c>
    </row>
    <row r="21" spans="1:10" ht="12.75">
      <c r="A21" s="92" t="s">
        <v>35</v>
      </c>
      <c r="B21" s="83">
        <v>2</v>
      </c>
      <c r="C21" s="23">
        <v>412</v>
      </c>
      <c r="D21" s="28">
        <v>48.38122526627288</v>
      </c>
      <c r="E21" s="6">
        <v>1</v>
      </c>
      <c r="F21" s="34">
        <v>76.7</v>
      </c>
      <c r="G21" s="35">
        <v>65</v>
      </c>
      <c r="H21" s="36">
        <v>11.7</v>
      </c>
      <c r="I21" s="22">
        <v>9.006893150298861</v>
      </c>
      <c r="J21" s="84">
        <v>52</v>
      </c>
    </row>
    <row r="22" spans="1:10" ht="12.75">
      <c r="A22" s="92" t="s">
        <v>37</v>
      </c>
      <c r="B22" s="83">
        <v>11</v>
      </c>
      <c r="C22" s="23">
        <v>2090</v>
      </c>
      <c r="D22" s="28">
        <v>279.1729001923488</v>
      </c>
      <c r="E22" s="6">
        <v>2</v>
      </c>
      <c r="F22" s="34">
        <v>191.4</v>
      </c>
      <c r="G22" s="35">
        <v>145</v>
      </c>
      <c r="H22" s="36">
        <v>46.4</v>
      </c>
      <c r="I22" s="22">
        <v>25.566360333404575</v>
      </c>
      <c r="J22" s="84">
        <v>46</v>
      </c>
    </row>
    <row r="23" spans="1:10" ht="24">
      <c r="A23" s="92" t="s">
        <v>39</v>
      </c>
      <c r="B23" s="83">
        <v>4</v>
      </c>
      <c r="C23" s="23">
        <v>330</v>
      </c>
      <c r="D23" s="28">
        <v>28.294121681871186</v>
      </c>
      <c r="E23" s="6">
        <v>2</v>
      </c>
      <c r="F23" s="34">
        <v>32.8</v>
      </c>
      <c r="G23" s="35">
        <v>18</v>
      </c>
      <c r="H23" s="36">
        <v>14.8</v>
      </c>
      <c r="I23" s="22">
        <v>2.812264215652651</v>
      </c>
      <c r="J23" s="84">
        <v>66</v>
      </c>
    </row>
    <row r="24" spans="1:10" ht="24">
      <c r="A24" s="92" t="s">
        <v>41</v>
      </c>
      <c r="B24" s="83">
        <v>4</v>
      </c>
      <c r="C24" s="23">
        <v>839</v>
      </c>
      <c r="D24" s="28">
        <v>117.78910275309215</v>
      </c>
      <c r="E24" s="6">
        <v>1</v>
      </c>
      <c r="F24" s="34">
        <v>100</v>
      </c>
      <c r="G24" s="35">
        <v>74</v>
      </c>
      <c r="H24" s="36">
        <v>26</v>
      </c>
      <c r="I24" s="22">
        <v>14.039225596316108</v>
      </c>
      <c r="J24" s="84">
        <v>25</v>
      </c>
    </row>
    <row r="25" spans="1:10" ht="12.75">
      <c r="A25" s="92" t="s">
        <v>43</v>
      </c>
      <c r="B25" s="83">
        <v>8</v>
      </c>
      <c r="C25" s="23">
        <v>2248</v>
      </c>
      <c r="D25" s="28">
        <v>153.31000947957799</v>
      </c>
      <c r="E25" s="6">
        <v>2</v>
      </c>
      <c r="F25" s="34">
        <v>281.9</v>
      </c>
      <c r="G25" s="35">
        <v>223</v>
      </c>
      <c r="H25" s="36">
        <v>58.9</v>
      </c>
      <c r="I25" s="22">
        <v>19.225129747461313</v>
      </c>
      <c r="J25" s="84">
        <v>112</v>
      </c>
    </row>
    <row r="26" spans="1:10" ht="12.75">
      <c r="A26" s="92" t="s">
        <v>45</v>
      </c>
      <c r="B26" s="83">
        <v>3</v>
      </c>
      <c r="C26" s="23">
        <v>927</v>
      </c>
      <c r="D26" s="28">
        <v>105.77844721347391</v>
      </c>
      <c r="E26" s="6">
        <v>1</v>
      </c>
      <c r="F26" s="34">
        <v>94.3</v>
      </c>
      <c r="G26" s="35">
        <v>57</v>
      </c>
      <c r="H26" s="36">
        <v>37.3</v>
      </c>
      <c r="I26" s="22">
        <v>10.760418093021132</v>
      </c>
      <c r="J26" s="84">
        <v>50</v>
      </c>
    </row>
    <row r="27" spans="1:10" ht="12.75">
      <c r="A27" s="92" t="s">
        <v>47</v>
      </c>
      <c r="B27" s="83">
        <v>2</v>
      </c>
      <c r="C27" s="23">
        <v>246</v>
      </c>
      <c r="D27" s="28">
        <v>44.05996453710171</v>
      </c>
      <c r="E27" s="211" t="s">
        <v>126</v>
      </c>
      <c r="F27" s="34">
        <v>10.8</v>
      </c>
      <c r="G27" s="35">
        <v>6</v>
      </c>
      <c r="H27" s="36">
        <v>4.8</v>
      </c>
      <c r="I27" s="22">
        <v>1.9343399065069045</v>
      </c>
      <c r="J27" s="84">
        <v>36</v>
      </c>
    </row>
    <row r="28" spans="1:10" ht="12.75">
      <c r="A28" s="92" t="s">
        <v>48</v>
      </c>
      <c r="B28" s="83">
        <v>4</v>
      </c>
      <c r="C28" s="23">
        <v>583</v>
      </c>
      <c r="D28" s="28">
        <v>72.01620673468884</v>
      </c>
      <c r="E28" s="6">
        <v>1</v>
      </c>
      <c r="F28" s="34">
        <v>80.6</v>
      </c>
      <c r="G28" s="35">
        <v>57</v>
      </c>
      <c r="H28" s="36">
        <v>23.6</v>
      </c>
      <c r="I28" s="22">
        <v>9.956271462806038</v>
      </c>
      <c r="J28" s="84">
        <v>43</v>
      </c>
    </row>
    <row r="29" spans="1:10" ht="12.75">
      <c r="A29" s="92" t="s">
        <v>49</v>
      </c>
      <c r="B29" s="83">
        <v>6</v>
      </c>
      <c r="C29" s="23">
        <v>1316</v>
      </c>
      <c r="D29" s="28">
        <v>65.79605223686579</v>
      </c>
      <c r="E29" s="6">
        <v>4</v>
      </c>
      <c r="F29" s="34">
        <v>115.5</v>
      </c>
      <c r="G29" s="35">
        <v>71</v>
      </c>
      <c r="H29" s="36">
        <v>44.5</v>
      </c>
      <c r="I29" s="22">
        <v>5.774653520788752</v>
      </c>
      <c r="J29" s="84">
        <v>137</v>
      </c>
    </row>
    <row r="30" spans="1:10" ht="12.75">
      <c r="A30" s="24" t="s">
        <v>112</v>
      </c>
      <c r="B30" s="122">
        <f>SUM(B4:B29)</f>
        <v>215</v>
      </c>
      <c r="C30" s="122">
        <f aca="true" t="shared" si="0" ref="C30:J30">SUM(C4:C29)</f>
        <v>47481</v>
      </c>
      <c r="D30" s="123">
        <v>114.19999393896539</v>
      </c>
      <c r="E30" s="9">
        <f t="shared" si="0"/>
        <v>66</v>
      </c>
      <c r="F30" s="122">
        <f t="shared" si="0"/>
        <v>5558.600000000001</v>
      </c>
      <c r="G30" s="122">
        <f t="shared" si="0"/>
        <v>3950</v>
      </c>
      <c r="H30" s="122">
        <f t="shared" si="0"/>
        <v>1608.5999999999997</v>
      </c>
      <c r="I30" s="123">
        <v>13.369391678969127</v>
      </c>
      <c r="J30" s="122">
        <f t="shared" si="0"/>
        <v>3019</v>
      </c>
    </row>
    <row r="32" ht="12.75">
      <c r="A32" s="25" t="s">
        <v>77</v>
      </c>
    </row>
    <row r="33" ht="12.75">
      <c r="A33" t="s">
        <v>143</v>
      </c>
    </row>
    <row r="34" spans="2:3" ht="12.75">
      <c r="B34" s="29"/>
      <c r="C34" s="30"/>
    </row>
    <row r="35" ht="12.75">
      <c r="J35" s="187"/>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K57"/>
  <sheetViews>
    <sheetView zoomScalePageLayoutView="0" workbookViewId="0" topLeftCell="A1">
      <selection activeCell="A1" sqref="A1"/>
    </sheetView>
  </sheetViews>
  <sheetFormatPr defaultColWidth="11.57421875" defaultRowHeight="15"/>
  <cols>
    <col min="1" max="1" width="9.00390625" style="31" customWidth="1"/>
    <col min="2" max="5" width="11.57421875" style="31" customWidth="1"/>
    <col min="6" max="6" width="9.00390625" style="31" customWidth="1"/>
    <col min="7" max="7" width="9.57421875" style="31" customWidth="1"/>
    <col min="8" max="11" width="11.57421875" style="31" customWidth="1"/>
    <col min="12" max="253" width="9.00390625" style="31" customWidth="1"/>
    <col min="254" max="16384" width="11.57421875" style="31" customWidth="1"/>
  </cols>
  <sheetData>
    <row r="1" ht="13.5">
      <c r="A1" s="72" t="s">
        <v>78</v>
      </c>
    </row>
    <row r="3" spans="1:11" s="68" customFormat="1" ht="12">
      <c r="A3" s="266"/>
      <c r="B3" s="268" t="s">
        <v>79</v>
      </c>
      <c r="C3" s="269"/>
      <c r="D3" s="268" t="s">
        <v>80</v>
      </c>
      <c r="E3" s="269"/>
      <c r="G3" s="266"/>
      <c r="H3" s="269" t="s">
        <v>79</v>
      </c>
      <c r="I3" s="269"/>
      <c r="J3" s="269" t="s">
        <v>80</v>
      </c>
      <c r="K3" s="269"/>
    </row>
    <row r="4" spans="1:11" s="68" customFormat="1" ht="12">
      <c r="A4" s="267"/>
      <c r="B4" s="65" t="s">
        <v>81</v>
      </c>
      <c r="C4" s="65" t="s">
        <v>82</v>
      </c>
      <c r="D4" s="65" t="s">
        <v>81</v>
      </c>
      <c r="E4" s="65" t="s">
        <v>82</v>
      </c>
      <c r="G4" s="267"/>
      <c r="H4" s="65" t="s">
        <v>81</v>
      </c>
      <c r="I4" s="65" t="s">
        <v>82</v>
      </c>
      <c r="J4" s="65" t="s">
        <v>81</v>
      </c>
      <c r="K4" s="65" t="s">
        <v>82</v>
      </c>
    </row>
    <row r="5" spans="1:11" s="68" customFormat="1" ht="12.75">
      <c r="A5" s="69" t="s">
        <v>83</v>
      </c>
      <c r="B5" s="94">
        <v>15834785</v>
      </c>
      <c r="C5" s="70">
        <v>31.2</v>
      </c>
      <c r="D5" s="94">
        <v>7451162</v>
      </c>
      <c r="E5" s="70">
        <v>14.7</v>
      </c>
      <c r="G5" s="71" t="s">
        <v>128</v>
      </c>
      <c r="H5" s="94">
        <v>98198075</v>
      </c>
      <c r="I5" s="37">
        <v>51.5</v>
      </c>
      <c r="J5" s="94">
        <v>69299238</v>
      </c>
      <c r="K5" s="70">
        <v>36.3</v>
      </c>
    </row>
    <row r="6" spans="1:11" s="68" customFormat="1" ht="12.75">
      <c r="A6" s="69" t="s">
        <v>84</v>
      </c>
      <c r="B6" s="94">
        <v>29371855</v>
      </c>
      <c r="C6" s="70">
        <v>28.7</v>
      </c>
      <c r="D6" s="94">
        <v>14873365</v>
      </c>
      <c r="E6" s="70">
        <v>14.5</v>
      </c>
      <c r="G6" s="71" t="s">
        <v>3</v>
      </c>
      <c r="H6" s="94">
        <v>37356496</v>
      </c>
      <c r="I6" s="70">
        <v>52.3</v>
      </c>
      <c r="J6" s="94">
        <v>25411776</v>
      </c>
      <c r="K6" s="70">
        <v>35.6</v>
      </c>
    </row>
    <row r="7" spans="1:11" s="68" customFormat="1" ht="12.75">
      <c r="A7" s="69" t="s">
        <v>85</v>
      </c>
      <c r="B7" s="94">
        <v>62640269</v>
      </c>
      <c r="C7" s="70">
        <v>35.8</v>
      </c>
      <c r="D7" s="94">
        <v>24352335</v>
      </c>
      <c r="E7" s="70">
        <v>13.9</v>
      </c>
      <c r="G7" s="71" t="s">
        <v>5</v>
      </c>
      <c r="H7" s="94">
        <v>28978902</v>
      </c>
      <c r="I7" s="70">
        <v>45.4</v>
      </c>
      <c r="J7" s="94">
        <v>15197225</v>
      </c>
      <c r="K7" s="70">
        <v>23.8</v>
      </c>
    </row>
    <row r="8" spans="1:11" s="68" customFormat="1" ht="12.75">
      <c r="A8" s="69" t="s">
        <v>86</v>
      </c>
      <c r="B8" s="94">
        <v>77906458</v>
      </c>
      <c r="C8" s="70">
        <v>56</v>
      </c>
      <c r="D8" s="94">
        <v>48386209</v>
      </c>
      <c r="E8" s="70">
        <v>34.8</v>
      </c>
      <c r="F8" s="31"/>
      <c r="G8" s="71" t="s">
        <v>7</v>
      </c>
      <c r="H8" s="94">
        <v>33935838</v>
      </c>
      <c r="I8" s="70">
        <v>52</v>
      </c>
      <c r="J8" s="94">
        <v>19834023</v>
      </c>
      <c r="K8" s="70">
        <v>30.4</v>
      </c>
    </row>
    <row r="9" spans="1:11" s="68" customFormat="1" ht="12.75">
      <c r="A9" s="69" t="s">
        <v>87</v>
      </c>
      <c r="B9" s="94">
        <v>40517062</v>
      </c>
      <c r="C9" s="70">
        <v>46.6</v>
      </c>
      <c r="D9" s="94">
        <v>19858704</v>
      </c>
      <c r="E9" s="70">
        <v>22.8</v>
      </c>
      <c r="F9" s="31"/>
      <c r="G9" s="71" t="s">
        <v>9</v>
      </c>
      <c r="H9" s="94">
        <v>24177074</v>
      </c>
      <c r="I9" s="70">
        <v>49.8</v>
      </c>
      <c r="J9" s="94">
        <v>17428280</v>
      </c>
      <c r="K9" s="70">
        <v>35.9</v>
      </c>
    </row>
    <row r="10" spans="1:11" s="68" customFormat="1" ht="12.75">
      <c r="A10" s="69" t="s">
        <v>88</v>
      </c>
      <c r="B10" s="94">
        <v>53106002</v>
      </c>
      <c r="C10" s="70">
        <v>55.7</v>
      </c>
      <c r="D10" s="94">
        <v>35106862</v>
      </c>
      <c r="E10" s="70">
        <v>36.8</v>
      </c>
      <c r="F10" s="31"/>
      <c r="G10" s="71" t="s">
        <v>11</v>
      </c>
      <c r="H10" s="94">
        <v>48779765</v>
      </c>
      <c r="I10" s="70">
        <v>42.8</v>
      </c>
      <c r="J10" s="94">
        <v>28627080</v>
      </c>
      <c r="K10" s="70">
        <v>25.1</v>
      </c>
    </row>
    <row r="11" spans="1:11" s="68" customFormat="1" ht="12.75">
      <c r="A11" s="69" t="s">
        <v>89</v>
      </c>
      <c r="B11" s="94">
        <v>63088053</v>
      </c>
      <c r="C11" s="70">
        <v>57.4</v>
      </c>
      <c r="D11" s="94">
        <v>38573212</v>
      </c>
      <c r="E11" s="70">
        <v>35.1</v>
      </c>
      <c r="F11" s="31"/>
      <c r="G11" s="71" t="s">
        <v>13</v>
      </c>
      <c r="H11" s="94">
        <v>21028262</v>
      </c>
      <c r="I11" s="70">
        <v>50.9</v>
      </c>
      <c r="J11" s="94">
        <v>14926991</v>
      </c>
      <c r="K11" s="70">
        <v>36.2</v>
      </c>
    </row>
    <row r="12" spans="1:11" s="68" customFormat="1" ht="12.75">
      <c r="A12" s="69" t="s">
        <v>90</v>
      </c>
      <c r="B12" s="94">
        <v>97167440</v>
      </c>
      <c r="C12" s="70">
        <v>49.3</v>
      </c>
      <c r="D12" s="94">
        <v>62334097</v>
      </c>
      <c r="E12" s="70">
        <v>31.7</v>
      </c>
      <c r="F12" s="31"/>
      <c r="G12" s="71" t="s">
        <v>15</v>
      </c>
      <c r="H12" s="94">
        <v>43793262</v>
      </c>
      <c r="I12" s="70">
        <v>50.4</v>
      </c>
      <c r="J12" s="94">
        <v>23173170</v>
      </c>
      <c r="K12" s="70">
        <v>26.7</v>
      </c>
    </row>
    <row r="13" spans="1:11" s="68" customFormat="1" ht="12.75">
      <c r="A13" s="69" t="s">
        <v>91</v>
      </c>
      <c r="B13" s="94">
        <v>74429098</v>
      </c>
      <c r="C13" s="70">
        <v>46</v>
      </c>
      <c r="D13" s="94">
        <v>37300059</v>
      </c>
      <c r="E13" s="70">
        <v>23</v>
      </c>
      <c r="F13" s="31"/>
      <c r="G13" s="71" t="s">
        <v>17</v>
      </c>
      <c r="H13" s="94">
        <v>72604414</v>
      </c>
      <c r="I13" s="70">
        <v>49</v>
      </c>
      <c r="J13" s="94">
        <v>48724141</v>
      </c>
      <c r="K13" s="70">
        <v>32.9</v>
      </c>
    </row>
    <row r="14" spans="1:11" s="68" customFormat="1" ht="12.75">
      <c r="A14" s="69" t="s">
        <v>92</v>
      </c>
      <c r="B14" s="94">
        <v>45840612</v>
      </c>
      <c r="C14" s="70">
        <v>51.5</v>
      </c>
      <c r="D14" s="94">
        <v>23781882</v>
      </c>
      <c r="E14" s="70">
        <v>26.7</v>
      </c>
      <c r="F14" s="31"/>
      <c r="G14" s="71" t="s">
        <v>19</v>
      </c>
      <c r="H14" s="94">
        <v>19261339</v>
      </c>
      <c r="I14" s="70">
        <v>48</v>
      </c>
      <c r="J14" s="94">
        <v>11084780</v>
      </c>
      <c r="K14" s="70">
        <v>27.6</v>
      </c>
    </row>
    <row r="15" spans="1:11" s="68" customFormat="1" ht="12.75">
      <c r="A15" s="69" t="s">
        <v>93</v>
      </c>
      <c r="B15" s="94">
        <v>140060407</v>
      </c>
      <c r="C15" s="70">
        <v>57.2</v>
      </c>
      <c r="D15" s="94">
        <v>88531213</v>
      </c>
      <c r="E15" s="70">
        <v>36.1</v>
      </c>
      <c r="F15" s="31"/>
      <c r="G15" s="71" t="s">
        <v>21</v>
      </c>
      <c r="H15" s="94">
        <v>33131663</v>
      </c>
      <c r="I15" s="70">
        <v>52.9</v>
      </c>
      <c r="J15" s="94">
        <v>20976350</v>
      </c>
      <c r="K15" s="70">
        <v>33.5</v>
      </c>
    </row>
    <row r="16" spans="1:11" s="68" customFormat="1" ht="12.75">
      <c r="A16" s="69" t="s">
        <v>94</v>
      </c>
      <c r="B16" s="94">
        <v>146154103</v>
      </c>
      <c r="C16" s="70">
        <v>49.7</v>
      </c>
      <c r="D16" s="94">
        <v>84685664</v>
      </c>
      <c r="E16" s="70">
        <v>28.8</v>
      </c>
      <c r="F16" s="31"/>
      <c r="G16" s="71" t="s">
        <v>23</v>
      </c>
      <c r="H16" s="94">
        <v>32230977</v>
      </c>
      <c r="I16" s="70">
        <v>49.1</v>
      </c>
      <c r="J16" s="94">
        <v>18009301</v>
      </c>
      <c r="K16" s="70">
        <v>27.5</v>
      </c>
    </row>
    <row r="17" spans="1:11" s="68" customFormat="1" ht="12.75">
      <c r="A17" s="69" t="s">
        <v>95</v>
      </c>
      <c r="B17" s="94">
        <v>46836558</v>
      </c>
      <c r="C17" s="70">
        <v>51.5</v>
      </c>
      <c r="D17" s="94">
        <v>20868090</v>
      </c>
      <c r="E17" s="70">
        <v>22.9</v>
      </c>
      <c r="F17" s="31"/>
      <c r="G17" s="71" t="s">
        <v>25</v>
      </c>
      <c r="H17" s="94">
        <v>28805863</v>
      </c>
      <c r="I17" s="70">
        <v>54.7</v>
      </c>
      <c r="J17" s="94">
        <v>17316052</v>
      </c>
      <c r="K17" s="70">
        <v>32.9</v>
      </c>
    </row>
    <row r="18" spans="1:11" s="68" customFormat="1" ht="12.75">
      <c r="A18" s="69" t="s">
        <v>96</v>
      </c>
      <c r="B18" s="94">
        <v>62882643</v>
      </c>
      <c r="C18" s="70">
        <v>51.5</v>
      </c>
      <c r="D18" s="94">
        <v>37990801</v>
      </c>
      <c r="E18" s="70">
        <v>31.1</v>
      </c>
      <c r="F18" s="31"/>
      <c r="G18" s="71" t="s">
        <v>27</v>
      </c>
      <c r="H18" s="94">
        <v>20479509</v>
      </c>
      <c r="I18" s="70">
        <v>37.1</v>
      </c>
      <c r="J18" s="94">
        <v>11708022</v>
      </c>
      <c r="K18" s="70">
        <v>21.2</v>
      </c>
    </row>
    <row r="19" spans="1:11" s="68" customFormat="1" ht="12.75">
      <c r="A19" s="69" t="s">
        <v>97</v>
      </c>
      <c r="B19" s="94">
        <v>101350298</v>
      </c>
      <c r="C19" s="70">
        <v>54.7</v>
      </c>
      <c r="D19" s="94">
        <v>52550324</v>
      </c>
      <c r="E19" s="70">
        <v>28.4</v>
      </c>
      <c r="F19" s="31"/>
      <c r="G19" s="71" t="s">
        <v>29</v>
      </c>
      <c r="H19" s="94">
        <v>14507949</v>
      </c>
      <c r="I19" s="70">
        <v>49.4</v>
      </c>
      <c r="J19" s="94">
        <v>9030668</v>
      </c>
      <c r="K19" s="70">
        <v>30.8</v>
      </c>
    </row>
    <row r="20" spans="1:11" s="68" customFormat="1" ht="12.75">
      <c r="A20" s="69" t="s">
        <v>98</v>
      </c>
      <c r="B20" s="94">
        <v>63498023</v>
      </c>
      <c r="C20" s="70">
        <v>55.1</v>
      </c>
      <c r="D20" s="94">
        <v>33483162</v>
      </c>
      <c r="E20" s="70">
        <v>29.1</v>
      </c>
      <c r="F20" s="31"/>
      <c r="G20" s="71" t="s">
        <v>31</v>
      </c>
      <c r="H20" s="94">
        <v>11843401</v>
      </c>
      <c r="I20" s="70">
        <v>45.5</v>
      </c>
      <c r="J20" s="94">
        <v>7804447</v>
      </c>
      <c r="K20" s="70">
        <v>30</v>
      </c>
    </row>
    <row r="21" spans="1:11" s="68" customFormat="1" ht="12.75">
      <c r="A21" s="69" t="s">
        <v>99</v>
      </c>
      <c r="B21" s="94">
        <v>78412963</v>
      </c>
      <c r="C21" s="70">
        <v>56.6</v>
      </c>
      <c r="D21" s="94">
        <v>48001104</v>
      </c>
      <c r="E21" s="70">
        <v>34.6</v>
      </c>
      <c r="F21" s="31"/>
      <c r="G21" s="71" t="s">
        <v>33</v>
      </c>
      <c r="H21" s="94">
        <v>14286199</v>
      </c>
      <c r="I21" s="70">
        <v>51.9</v>
      </c>
      <c r="J21" s="94">
        <v>7763212</v>
      </c>
      <c r="K21" s="70">
        <v>28.2</v>
      </c>
    </row>
    <row r="22" spans="1:11" s="68" customFormat="1" ht="12.75">
      <c r="A22" s="69" t="s">
        <v>100</v>
      </c>
      <c r="B22" s="94">
        <v>51876831</v>
      </c>
      <c r="C22" s="70">
        <v>56.5</v>
      </c>
      <c r="D22" s="94">
        <v>31715753</v>
      </c>
      <c r="E22" s="70">
        <v>34.6</v>
      </c>
      <c r="F22" s="31"/>
      <c r="G22" s="71" t="s">
        <v>35</v>
      </c>
      <c r="H22" s="94">
        <v>17656231</v>
      </c>
      <c r="I22" s="70">
        <v>55.9</v>
      </c>
      <c r="J22" s="94">
        <v>11224299</v>
      </c>
      <c r="K22" s="70">
        <v>35.5</v>
      </c>
    </row>
    <row r="23" spans="1:11" s="68" customFormat="1" ht="12.75">
      <c r="A23" s="69" t="s">
        <v>101</v>
      </c>
      <c r="B23" s="94">
        <v>122405068</v>
      </c>
      <c r="C23" s="70">
        <v>59.1</v>
      </c>
      <c r="D23" s="94">
        <v>81916538</v>
      </c>
      <c r="E23" s="70">
        <v>39.5</v>
      </c>
      <c r="F23" s="31"/>
      <c r="G23" s="71" t="s">
        <v>37</v>
      </c>
      <c r="H23" s="94">
        <v>16361956</v>
      </c>
      <c r="I23" s="70">
        <v>54.9</v>
      </c>
      <c r="J23" s="94">
        <v>10682247</v>
      </c>
      <c r="K23" s="70">
        <v>35.9</v>
      </c>
    </row>
    <row r="24" spans="1:11" s="68" customFormat="1" ht="24">
      <c r="A24" s="69" t="s">
        <v>102</v>
      </c>
      <c r="B24" s="94">
        <v>145034827</v>
      </c>
      <c r="C24" s="70">
        <v>59.1</v>
      </c>
      <c r="D24" s="94">
        <v>93100338</v>
      </c>
      <c r="E24" s="70">
        <v>37.9</v>
      </c>
      <c r="F24" s="31"/>
      <c r="G24" s="71" t="s">
        <v>129</v>
      </c>
      <c r="H24" s="94">
        <v>21667448</v>
      </c>
      <c r="I24" s="70">
        <v>54.1</v>
      </c>
      <c r="J24" s="94">
        <v>13416257</v>
      </c>
      <c r="K24" s="70">
        <v>33.5</v>
      </c>
    </row>
    <row r="25" spans="1:11" s="68" customFormat="1" ht="24">
      <c r="A25" s="69" t="s">
        <v>103</v>
      </c>
      <c r="B25" s="94">
        <v>159039647</v>
      </c>
      <c r="C25" s="70">
        <v>58.6</v>
      </c>
      <c r="D25" s="94">
        <v>105093101</v>
      </c>
      <c r="E25" s="70">
        <v>38.7</v>
      </c>
      <c r="F25" s="31"/>
      <c r="G25" s="71" t="s">
        <v>130</v>
      </c>
      <c r="H25" s="94">
        <v>14872808</v>
      </c>
      <c r="I25" s="70">
        <v>52</v>
      </c>
      <c r="J25" s="94">
        <v>10937222</v>
      </c>
      <c r="K25" s="70">
        <v>38.3</v>
      </c>
    </row>
    <row r="26" spans="1:11" s="68" customFormat="1" ht="12.75">
      <c r="A26" s="69" t="s">
        <v>104</v>
      </c>
      <c r="B26" s="94">
        <v>99464924</v>
      </c>
      <c r="C26" s="70">
        <v>51.6</v>
      </c>
      <c r="D26" s="94">
        <v>65760541</v>
      </c>
      <c r="E26" s="70">
        <v>34.1</v>
      </c>
      <c r="F26" s="31"/>
      <c r="G26" s="71" t="s">
        <v>43</v>
      </c>
      <c r="H26" s="94">
        <v>26177904</v>
      </c>
      <c r="I26" s="70">
        <v>47.4</v>
      </c>
      <c r="J26" s="94">
        <v>15214163</v>
      </c>
      <c r="K26" s="70">
        <v>27.5</v>
      </c>
    </row>
    <row r="27" spans="1:11" s="68" customFormat="1" ht="12.75">
      <c r="A27" s="69" t="s">
        <v>105</v>
      </c>
      <c r="B27" s="94">
        <v>135591858</v>
      </c>
      <c r="C27" s="70">
        <v>54</v>
      </c>
      <c r="D27" s="94">
        <v>93600029</v>
      </c>
      <c r="E27" s="70">
        <v>37.3</v>
      </c>
      <c r="F27" s="31"/>
      <c r="G27" s="71" t="s">
        <v>45</v>
      </c>
      <c r="H27" s="94">
        <v>13429128</v>
      </c>
      <c r="I27" s="70">
        <v>42.8</v>
      </c>
      <c r="J27" s="94">
        <v>9415274</v>
      </c>
      <c r="K27" s="70">
        <v>30</v>
      </c>
    </row>
    <row r="28" spans="6:11" s="68" customFormat="1" ht="12.75">
      <c r="F28" s="31"/>
      <c r="G28" s="71" t="s">
        <v>47</v>
      </c>
      <c r="H28" s="94">
        <v>10821502</v>
      </c>
      <c r="I28" s="70">
        <v>47.3</v>
      </c>
      <c r="J28" s="94">
        <v>6946016</v>
      </c>
      <c r="K28" s="70">
        <v>30.4</v>
      </c>
    </row>
    <row r="29" spans="1:11" s="68" customFormat="1" ht="12.75">
      <c r="A29" s="31" t="s">
        <v>216</v>
      </c>
      <c r="F29" s="31"/>
      <c r="G29" s="71" t="s">
        <v>131</v>
      </c>
      <c r="H29" s="94">
        <v>13657491</v>
      </c>
      <c r="I29" s="70">
        <v>45.6</v>
      </c>
      <c r="J29" s="94">
        <v>8613328</v>
      </c>
      <c r="K29" s="70">
        <v>28.7</v>
      </c>
    </row>
    <row r="30" spans="1:11" s="68" customFormat="1" ht="12.75">
      <c r="A30" s="31" t="s">
        <v>217</v>
      </c>
      <c r="F30" s="31"/>
      <c r="G30" s="71" t="s">
        <v>106</v>
      </c>
      <c r="H30" s="94">
        <v>36673781</v>
      </c>
      <c r="I30" s="70">
        <v>52.3</v>
      </c>
      <c r="J30" s="94">
        <v>20669090</v>
      </c>
      <c r="K30" s="70">
        <v>29.5</v>
      </c>
    </row>
    <row r="32" spans="1:3" ht="12">
      <c r="A32" s="32"/>
      <c r="C32" s="32"/>
    </row>
    <row r="33" spans="1:3" ht="12">
      <c r="A33" s="32"/>
      <c r="C33" s="32"/>
    </row>
    <row r="34" ht="12">
      <c r="A34" s="32"/>
    </row>
    <row r="35" ht="12">
      <c r="A35" s="32"/>
    </row>
    <row r="36" ht="12">
      <c r="A36" s="32"/>
    </row>
    <row r="37" ht="12">
      <c r="A37" s="32"/>
    </row>
    <row r="38" ht="12">
      <c r="A38" s="32"/>
    </row>
    <row r="39" ht="12">
      <c r="A39" s="32"/>
    </row>
    <row r="40" ht="12">
      <c r="A40" s="32"/>
    </row>
    <row r="41" ht="12">
      <c r="A41" s="32"/>
    </row>
    <row r="42" ht="12">
      <c r="A42" s="32"/>
    </row>
    <row r="43" ht="12">
      <c r="A43" s="32"/>
    </row>
    <row r="44" ht="12">
      <c r="A44" s="32"/>
    </row>
    <row r="45" ht="12">
      <c r="A45" s="32"/>
    </row>
    <row r="46" ht="12">
      <c r="A46" s="32"/>
    </row>
    <row r="47" ht="12">
      <c r="A47" s="32"/>
    </row>
    <row r="48" ht="12">
      <c r="A48" s="32"/>
    </row>
    <row r="49" ht="12">
      <c r="A49" s="32"/>
    </row>
    <row r="50" ht="12">
      <c r="A50" s="32"/>
    </row>
    <row r="51" ht="12">
      <c r="A51" s="32"/>
    </row>
    <row r="52" ht="12">
      <c r="A52" s="32"/>
    </row>
    <row r="53" ht="12">
      <c r="A53" s="32"/>
    </row>
    <row r="54" ht="12">
      <c r="A54" s="32"/>
    </row>
    <row r="55" ht="12">
      <c r="A55" s="32"/>
    </row>
    <row r="56" ht="12">
      <c r="A56" s="32"/>
    </row>
    <row r="57" ht="12">
      <c r="A57" s="32"/>
    </row>
  </sheetData>
  <sheetProtection/>
  <mergeCells count="6">
    <mergeCell ref="A3:A4"/>
    <mergeCell ref="G3:G4"/>
    <mergeCell ref="B3:C3"/>
    <mergeCell ref="D3:E3"/>
    <mergeCell ref="H3:I3"/>
    <mergeCell ref="J3:K3"/>
  </mergeCell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dc:creator>
  <cp:keywords/>
  <dc:description/>
  <cp:lastModifiedBy>ishikawa_yay</cp:lastModifiedBy>
  <cp:lastPrinted>2015-01-26T01:07:55Z</cp:lastPrinted>
  <dcterms:created xsi:type="dcterms:W3CDTF">2012-06-11T06:48:32Z</dcterms:created>
  <dcterms:modified xsi:type="dcterms:W3CDTF">2022-08-03T06:08:15Z</dcterms:modified>
  <cp:category/>
  <cp:version/>
  <cp:contentType/>
  <cp:contentStatus/>
</cp:coreProperties>
</file>